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<sst xmlns="http://schemas.openxmlformats.org/spreadsheetml/2006/main" count="38" uniqueCount="13">
  <si>
    <t>Angle</t>
  </si>
  <si>
    <t>Vx</t>
  </si>
  <si>
    <t>Vy</t>
  </si>
  <si>
    <t>t</t>
  </si>
  <si>
    <t>Max Range</t>
  </si>
  <si>
    <t>x</t>
  </si>
  <si>
    <t>y</t>
  </si>
  <si>
    <t>Initial V</t>
  </si>
  <si>
    <t>Max Ht</t>
  </si>
  <si>
    <t>Max y</t>
  </si>
  <si>
    <t>Max x</t>
  </si>
  <si>
    <t>Angle °</t>
  </si>
  <si>
    <t>t (s)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</si>
</sst>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23.25"/>
      <name val="Arial"/>
      <family val="0"/>
    </font>
    <font>
      <b/>
      <sz val="19.5"/>
      <name val="Arial"/>
      <family val="0"/>
    </font>
    <font>
      <sz val="19.5"/>
      <name val="Arial"/>
      <family val="0"/>
    </font>
    <font>
      <b/>
      <sz val="22.25"/>
      <name val="Arial"/>
      <family val="0"/>
    </font>
    <font>
      <b/>
      <sz val="18.5"/>
      <name val="Arial"/>
      <family val="0"/>
    </font>
    <font>
      <sz val="18.5"/>
      <name val="Arial"/>
      <family val="0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Projectile Paths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85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Sheet2!$J$2:$J$101</c:f>
              <c:numCache>
                <c:ptCount val="100"/>
                <c:pt idx="0">
                  <c:v>0.0044298004506869975</c:v>
                </c:pt>
                <c:pt idx="1">
                  <c:v>6.226971403853374E-18</c:v>
                </c:pt>
                <c:pt idx="2">
                  <c:v>9.340457105780061E-18</c:v>
                </c:pt>
                <c:pt idx="3">
                  <c:v>1.2453942807706748E-17</c:v>
                </c:pt>
                <c:pt idx="4">
                  <c:v>1.5567428509633435E-17</c:v>
                </c:pt>
                <c:pt idx="5">
                  <c:v>1.8680914211560122E-17</c:v>
                </c:pt>
                <c:pt idx="6">
                  <c:v>2.179439991348681E-17</c:v>
                </c:pt>
                <c:pt idx="7">
                  <c:v>2.4907885615413497E-17</c:v>
                </c:pt>
                <c:pt idx="8">
                  <c:v>2.8021371317340184E-17</c:v>
                </c:pt>
                <c:pt idx="9">
                  <c:v>3.113485701926687E-17</c:v>
                </c:pt>
                <c:pt idx="10">
                  <c:v>3.424834272119356E-17</c:v>
                </c:pt>
                <c:pt idx="11">
                  <c:v>3.7361828423120245E-17</c:v>
                </c:pt>
                <c:pt idx="12">
                  <c:v>4.0475314125046926E-17</c:v>
                </c:pt>
                <c:pt idx="13">
                  <c:v>4.358879982697362E-17</c:v>
                </c:pt>
                <c:pt idx="14">
                  <c:v>4.6702285528900306E-17</c:v>
                </c:pt>
                <c:pt idx="15">
                  <c:v>4.9815771230826993E-17</c:v>
                </c:pt>
                <c:pt idx="16">
                  <c:v>5.2929256932753674E-17</c:v>
                </c:pt>
                <c:pt idx="17">
                  <c:v>5.604274263468037E-17</c:v>
                </c:pt>
                <c:pt idx="18">
                  <c:v>5.915622833660705E-17</c:v>
                </c:pt>
                <c:pt idx="19">
                  <c:v>6.226971403853374E-17</c:v>
                </c:pt>
                <c:pt idx="20">
                  <c:v>6.538319974046042E-17</c:v>
                </c:pt>
                <c:pt idx="21">
                  <c:v>6.849668544238712E-17</c:v>
                </c:pt>
                <c:pt idx="22">
                  <c:v>7.16101711443138E-17</c:v>
                </c:pt>
                <c:pt idx="23">
                  <c:v>7.472365684624049E-17</c:v>
                </c:pt>
                <c:pt idx="24">
                  <c:v>7.783714254816716E-17</c:v>
                </c:pt>
                <c:pt idx="25">
                  <c:v>8.095062825009385E-17</c:v>
                </c:pt>
                <c:pt idx="26">
                  <c:v>8.406411395202055E-17</c:v>
                </c:pt>
                <c:pt idx="27">
                  <c:v>8.717759965394724E-17</c:v>
                </c:pt>
                <c:pt idx="28">
                  <c:v>9.029108535587391E-17</c:v>
                </c:pt>
                <c:pt idx="29">
                  <c:v>9.340457105780061E-17</c:v>
                </c:pt>
                <c:pt idx="30">
                  <c:v>9.65180567597273E-17</c:v>
                </c:pt>
                <c:pt idx="31">
                  <c:v>9.963154246165399E-17</c:v>
                </c:pt>
                <c:pt idx="32">
                  <c:v>1.0274502816358066E-16</c:v>
                </c:pt>
                <c:pt idx="33">
                  <c:v>1.0585851386550735E-16</c:v>
                </c:pt>
                <c:pt idx="34">
                  <c:v>1.0897199956743405E-16</c:v>
                </c:pt>
                <c:pt idx="35">
                  <c:v>1.1208548526936073E-16</c:v>
                </c:pt>
                <c:pt idx="36">
                  <c:v>1.1519897097128742E-16</c:v>
                </c:pt>
                <c:pt idx="37">
                  <c:v>1.183124566732141E-16</c:v>
                </c:pt>
                <c:pt idx="38">
                  <c:v>1.214259423751408E-16</c:v>
                </c:pt>
                <c:pt idx="39">
                  <c:v>1.2453942807706748E-16</c:v>
                </c:pt>
                <c:pt idx="40">
                  <c:v>1.2765291377899417E-16</c:v>
                </c:pt>
                <c:pt idx="41">
                  <c:v>1.3076639948092083E-16</c:v>
                </c:pt>
                <c:pt idx="42">
                  <c:v>1.3387988518284754E-16</c:v>
                </c:pt>
                <c:pt idx="43">
                  <c:v>1.3699337088477423E-16</c:v>
                </c:pt>
                <c:pt idx="44">
                  <c:v>1.4010685658670092E-16</c:v>
                </c:pt>
                <c:pt idx="45">
                  <c:v>1.432203422886276E-16</c:v>
                </c:pt>
                <c:pt idx="46">
                  <c:v>1.463338279905543E-16</c:v>
                </c:pt>
                <c:pt idx="47">
                  <c:v>1.4944731369248098E-16</c:v>
                </c:pt>
                <c:pt idx="48">
                  <c:v>1.5256079939440767E-16</c:v>
                </c:pt>
                <c:pt idx="49">
                  <c:v>1.5567428509633433E-16</c:v>
                </c:pt>
                <c:pt idx="50">
                  <c:v>1.5878777079826102E-16</c:v>
                </c:pt>
                <c:pt idx="51">
                  <c:v>1.619012565001877E-16</c:v>
                </c:pt>
                <c:pt idx="52">
                  <c:v>1.6501474220211441E-16</c:v>
                </c:pt>
                <c:pt idx="53">
                  <c:v>1.681282279040411E-16</c:v>
                </c:pt>
                <c:pt idx="54">
                  <c:v>1.712417136059678E-16</c:v>
                </c:pt>
                <c:pt idx="55">
                  <c:v>1.7435519930789448E-16</c:v>
                </c:pt>
                <c:pt idx="56">
                  <c:v>1.7746868500982114E-16</c:v>
                </c:pt>
                <c:pt idx="57">
                  <c:v>1.8058217071174783E-16</c:v>
                </c:pt>
                <c:pt idx="58">
                  <c:v>1.8369565641367451E-16</c:v>
                </c:pt>
                <c:pt idx="59">
                  <c:v>1.8680914211560122E-16</c:v>
                </c:pt>
                <c:pt idx="60">
                  <c:v>1.899226278175279E-16</c:v>
                </c:pt>
                <c:pt idx="61">
                  <c:v>1.930361135194546E-16</c:v>
                </c:pt>
                <c:pt idx="62">
                  <c:v>1.9614959922138129E-16</c:v>
                </c:pt>
                <c:pt idx="63">
                  <c:v>1.9926308492330797E-16</c:v>
                </c:pt>
                <c:pt idx="64">
                  <c:v>2.0237657062523463E-16</c:v>
                </c:pt>
                <c:pt idx="65">
                  <c:v>2.0549005632716132E-16</c:v>
                </c:pt>
                <c:pt idx="66">
                  <c:v>2.08603542029088E-16</c:v>
                </c:pt>
                <c:pt idx="67">
                  <c:v>2.117170277310147E-16</c:v>
                </c:pt>
                <c:pt idx="68">
                  <c:v>2.148305134329414E-16</c:v>
                </c:pt>
                <c:pt idx="69">
                  <c:v>2.179439991348681E-16</c:v>
                </c:pt>
                <c:pt idx="70">
                  <c:v>2.2105748483679478E-16</c:v>
                </c:pt>
                <c:pt idx="71">
                  <c:v>2.2417097053872147E-16</c:v>
                </c:pt>
                <c:pt idx="72">
                  <c:v>2.2728445624064816E-16</c:v>
                </c:pt>
                <c:pt idx="73">
                  <c:v>2.3039794194257484E-16</c:v>
                </c:pt>
                <c:pt idx="74">
                  <c:v>2.3351142764450153E-16</c:v>
                </c:pt>
                <c:pt idx="75">
                  <c:v>2.366249133464282E-16</c:v>
                </c:pt>
                <c:pt idx="76">
                  <c:v>2.397383990483549E-16</c:v>
                </c:pt>
                <c:pt idx="77">
                  <c:v>2.428518847502816E-16</c:v>
                </c:pt>
                <c:pt idx="78">
                  <c:v>2.459653704522083E-16</c:v>
                </c:pt>
                <c:pt idx="79">
                  <c:v>2.4907885615413497E-16</c:v>
                </c:pt>
                <c:pt idx="80">
                  <c:v>2.5219234185606165E-16</c:v>
                </c:pt>
                <c:pt idx="81">
                  <c:v>2.5530582755798834E-16</c:v>
                </c:pt>
                <c:pt idx="82">
                  <c:v>2.5841931325991503E-16</c:v>
                </c:pt>
                <c:pt idx="83">
                  <c:v>2.6153279896184166E-16</c:v>
                </c:pt>
                <c:pt idx="84">
                  <c:v>2.646462846637684E-16</c:v>
                </c:pt>
                <c:pt idx="85">
                  <c:v>2.677597703656951E-16</c:v>
                </c:pt>
                <c:pt idx="86">
                  <c:v>2.7087325606762178E-16</c:v>
                </c:pt>
                <c:pt idx="87">
                  <c:v>2.7398674176954846E-16</c:v>
                </c:pt>
                <c:pt idx="88">
                  <c:v>2.7710022747147515E-16</c:v>
                </c:pt>
                <c:pt idx="89">
                  <c:v>2.8021371317340184E-16</c:v>
                </c:pt>
                <c:pt idx="90">
                  <c:v>2.8332719887532847E-16</c:v>
                </c:pt>
                <c:pt idx="91">
                  <c:v>2.864406845772552E-16</c:v>
                </c:pt>
                <c:pt idx="92">
                  <c:v>2.895541702791819E-16</c:v>
                </c:pt>
                <c:pt idx="93">
                  <c:v>2.926676559811086E-16</c:v>
                </c:pt>
                <c:pt idx="94">
                  <c:v>2.9578114168303527E-16</c:v>
                </c:pt>
                <c:pt idx="95">
                  <c:v>2.9889462738496196E-16</c:v>
                </c:pt>
                <c:pt idx="96">
                  <c:v>3.0200811308688865E-16</c:v>
                </c:pt>
                <c:pt idx="97">
                  <c:v>3.0512159878881533E-16</c:v>
                </c:pt>
                <c:pt idx="98">
                  <c:v>3.08235084490742E-16</c:v>
                </c:pt>
                <c:pt idx="99">
                  <c:v>3.1134857019266866E-16</c:v>
                </c:pt>
              </c:numCache>
            </c:numRef>
          </c:xVal>
          <c:yVal>
            <c:numRef>
              <c:f>Sheet2!$K$2:$K$101</c:f>
              <c:numCache>
                <c:ptCount val="100"/>
                <c:pt idx="0">
                  <c:v>0.050126522333726685</c:v>
                </c:pt>
                <c:pt idx="1">
                  <c:v>0.0996272061797575</c:v>
                </c:pt>
                <c:pt idx="2">
                  <c:v>0.14792182374437182</c:v>
                </c:pt>
                <c:pt idx="3">
                  <c:v>0.19520378429214313</c:v>
                </c:pt>
                <c:pt idx="4">
                  <c:v>0.2414730878230715</c:v>
                </c:pt>
                <c:pt idx="5">
                  <c:v>0.286729734337157</c:v>
                </c:pt>
                <c:pt idx="6">
                  <c:v>0.3309737238343994</c:v>
                </c:pt>
                <c:pt idx="7">
                  <c:v>0.3742050563147989</c:v>
                </c:pt>
                <c:pt idx="8">
                  <c:v>0.4164237317783554</c:v>
                </c:pt>
                <c:pt idx="9">
                  <c:v>0.4576297502250689</c:v>
                </c:pt>
                <c:pt idx="10">
                  <c:v>0.4978231116549396</c:v>
                </c:pt>
                <c:pt idx="11">
                  <c:v>0.5370038160679672</c:v>
                </c:pt>
                <c:pt idx="12">
                  <c:v>0.5751718634641517</c:v>
                </c:pt>
                <c:pt idx="13">
                  <c:v>0.6123272538434936</c:v>
                </c:pt>
                <c:pt idx="14">
                  <c:v>0.6484699872059924</c:v>
                </c:pt>
                <c:pt idx="15">
                  <c:v>0.6836000635516482</c:v>
                </c:pt>
                <c:pt idx="16">
                  <c:v>0.7177174828804609</c:v>
                </c:pt>
                <c:pt idx="17">
                  <c:v>0.7508222451924307</c:v>
                </c:pt>
                <c:pt idx="18">
                  <c:v>0.7829143504875578</c:v>
                </c:pt>
                <c:pt idx="19">
                  <c:v>0.8139937987658415</c:v>
                </c:pt>
                <c:pt idx="20">
                  <c:v>0.8440605900272825</c:v>
                </c:pt>
                <c:pt idx="21">
                  <c:v>0.8731147242718806</c:v>
                </c:pt>
                <c:pt idx="22">
                  <c:v>0.9011562014996356</c:v>
                </c:pt>
                <c:pt idx="23">
                  <c:v>0.9281850217105478</c:v>
                </c:pt>
                <c:pt idx="24">
                  <c:v>0.9542011849046167</c:v>
                </c:pt>
                <c:pt idx="25">
                  <c:v>0.9792046910818427</c:v>
                </c:pt>
                <c:pt idx="26">
                  <c:v>1.0031955402422261</c:v>
                </c:pt>
                <c:pt idx="27">
                  <c:v>1.0261737323857663</c:v>
                </c:pt>
                <c:pt idx="28">
                  <c:v>1.0481392675124634</c:v>
                </c:pt>
                <c:pt idx="29">
                  <c:v>1.069092145622318</c:v>
                </c:pt>
                <c:pt idx="30">
                  <c:v>1.089032366715329</c:v>
                </c:pt>
                <c:pt idx="31">
                  <c:v>1.1079599307914976</c:v>
                </c:pt>
                <c:pt idx="32">
                  <c:v>1.125874837850823</c:v>
                </c:pt>
                <c:pt idx="33">
                  <c:v>1.1427770878933052</c:v>
                </c:pt>
                <c:pt idx="34">
                  <c:v>1.158666680918945</c:v>
                </c:pt>
                <c:pt idx="35">
                  <c:v>1.1735436169277413</c:v>
                </c:pt>
                <c:pt idx="36">
                  <c:v>1.187407895919695</c:v>
                </c:pt>
                <c:pt idx="37">
                  <c:v>1.2002595178948057</c:v>
                </c:pt>
                <c:pt idx="38">
                  <c:v>1.2120984828530732</c:v>
                </c:pt>
                <c:pt idx="39">
                  <c:v>1.2229247907944978</c:v>
                </c:pt>
                <c:pt idx="40">
                  <c:v>1.2327384417190794</c:v>
                </c:pt>
                <c:pt idx="41">
                  <c:v>1.2415394356268181</c:v>
                </c:pt>
                <c:pt idx="42">
                  <c:v>1.2493277725177139</c:v>
                </c:pt>
                <c:pt idx="43">
                  <c:v>1.256103452391767</c:v>
                </c:pt>
                <c:pt idx="44">
                  <c:v>1.2618664752489768</c:v>
                </c:pt>
                <c:pt idx="45">
                  <c:v>1.2666168410893435</c:v>
                </c:pt>
                <c:pt idx="46">
                  <c:v>1.2703545499128674</c:v>
                </c:pt>
                <c:pt idx="47">
                  <c:v>1.2730796017195487</c:v>
                </c:pt>
                <c:pt idx="48">
                  <c:v>1.2747919965093863</c:v>
                </c:pt>
                <c:pt idx="49">
                  <c:v>1.2754917342823813</c:v>
                </c:pt>
                <c:pt idx="50">
                  <c:v>1.2751788150385335</c:v>
                </c:pt>
                <c:pt idx="51">
                  <c:v>1.2738532387778423</c:v>
                </c:pt>
                <c:pt idx="52">
                  <c:v>1.2715150055003088</c:v>
                </c:pt>
                <c:pt idx="53">
                  <c:v>1.2681641152059318</c:v>
                </c:pt>
                <c:pt idx="54">
                  <c:v>1.263800567894712</c:v>
                </c:pt>
                <c:pt idx="55">
                  <c:v>1.2584243635666494</c:v>
                </c:pt>
                <c:pt idx="56">
                  <c:v>1.2520355022217433</c:v>
                </c:pt>
                <c:pt idx="57">
                  <c:v>1.244633983859995</c:v>
                </c:pt>
                <c:pt idx="58">
                  <c:v>1.2362198084814033</c:v>
                </c:pt>
                <c:pt idx="59">
                  <c:v>1.2267929760859684</c:v>
                </c:pt>
                <c:pt idx="60">
                  <c:v>1.216353486673691</c:v>
                </c:pt>
                <c:pt idx="61">
                  <c:v>1.20490134024457</c:v>
                </c:pt>
                <c:pt idx="62">
                  <c:v>1.1924365367986067</c:v>
                </c:pt>
                <c:pt idx="63">
                  <c:v>1.1789590763358007</c:v>
                </c:pt>
                <c:pt idx="64">
                  <c:v>1.1644689588561512</c:v>
                </c:pt>
                <c:pt idx="65">
                  <c:v>1.1489661843596588</c:v>
                </c:pt>
                <c:pt idx="66">
                  <c:v>1.1324507528463235</c:v>
                </c:pt>
                <c:pt idx="67">
                  <c:v>1.1149226643161452</c:v>
                </c:pt>
                <c:pt idx="68">
                  <c:v>1.0963819187691235</c:v>
                </c:pt>
                <c:pt idx="69">
                  <c:v>1.0768285162052593</c:v>
                </c:pt>
                <c:pt idx="70">
                  <c:v>1.0562624566245522</c:v>
                </c:pt>
                <c:pt idx="71">
                  <c:v>1.0346837400270021</c:v>
                </c:pt>
                <c:pt idx="72">
                  <c:v>1.0120923664126091</c:v>
                </c:pt>
                <c:pt idx="73">
                  <c:v>0.9884883357813732</c:v>
                </c:pt>
                <c:pt idx="74">
                  <c:v>0.9638716481332938</c:v>
                </c:pt>
                <c:pt idx="75">
                  <c:v>0.9382423034683716</c:v>
                </c:pt>
                <c:pt idx="76">
                  <c:v>0.9116003017866063</c:v>
                </c:pt>
                <c:pt idx="77">
                  <c:v>0.8839456430879986</c:v>
                </c:pt>
                <c:pt idx="78">
                  <c:v>0.8552783273725475</c:v>
                </c:pt>
                <c:pt idx="79">
                  <c:v>0.8255983546402539</c:v>
                </c:pt>
                <c:pt idx="80">
                  <c:v>0.7949057248911169</c:v>
                </c:pt>
                <c:pt idx="81">
                  <c:v>0.7632004381251369</c:v>
                </c:pt>
                <c:pt idx="82">
                  <c:v>0.7304824943423149</c:v>
                </c:pt>
                <c:pt idx="83">
                  <c:v>0.6967518935426491</c:v>
                </c:pt>
                <c:pt idx="84">
                  <c:v>0.6620086357261394</c:v>
                </c:pt>
                <c:pt idx="85">
                  <c:v>0.6262527208927886</c:v>
                </c:pt>
                <c:pt idx="86">
                  <c:v>0.5894841490425935</c:v>
                </c:pt>
                <c:pt idx="87">
                  <c:v>0.5517029201755568</c:v>
                </c:pt>
                <c:pt idx="88">
                  <c:v>0.5129090342916758</c:v>
                </c:pt>
                <c:pt idx="89">
                  <c:v>0.47310249139095273</c:v>
                </c:pt>
                <c:pt idx="90">
                  <c:v>0.43228329147338584</c:v>
                </c:pt>
                <c:pt idx="91">
                  <c:v>0.390451434538976</c:v>
                </c:pt>
                <c:pt idx="92">
                  <c:v>0.34760692058772324</c:v>
                </c:pt>
                <c:pt idx="93">
                  <c:v>0.3037497496196284</c:v>
                </c:pt>
                <c:pt idx="94">
                  <c:v>0.25887992163469065</c:v>
                </c:pt>
                <c:pt idx="95">
                  <c:v>0.21299743663290993</c:v>
                </c:pt>
                <c:pt idx="96">
                  <c:v>0.1661022946142845</c:v>
                </c:pt>
                <c:pt idx="97">
                  <c:v>0.11819449557881789</c:v>
                </c:pt>
                <c:pt idx="98">
                  <c:v>0.06927403952650657</c:v>
                </c:pt>
                <c:pt idx="99">
                  <c:v>0.01934092645735408</c:v>
                </c:pt>
              </c:numCache>
            </c:numRef>
          </c:yVal>
          <c:smooth val="0"/>
        </c:ser>
        <c:ser>
          <c:idx val="1"/>
          <c:order val="1"/>
          <c:tx>
            <c:v>75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Sheet2!$M$2:$M$101</c:f>
              <c:numCache>
                <c:ptCount val="100"/>
                <c:pt idx="0">
                  <c:v>0.012755102040816323</c:v>
                </c:pt>
                <c:pt idx="1">
                  <c:v>0.025510204081632647</c:v>
                </c:pt>
                <c:pt idx="2">
                  <c:v>0.038265306122448974</c:v>
                </c:pt>
                <c:pt idx="3">
                  <c:v>0.05102040816326529</c:v>
                </c:pt>
                <c:pt idx="4">
                  <c:v>0.06377551020408162</c:v>
                </c:pt>
                <c:pt idx="5">
                  <c:v>0.07653061224489795</c:v>
                </c:pt>
                <c:pt idx="6">
                  <c:v>0.08928571428571426</c:v>
                </c:pt>
                <c:pt idx="7">
                  <c:v>0.10204081632653059</c:v>
                </c:pt>
                <c:pt idx="8">
                  <c:v>0.11479591836734693</c:v>
                </c:pt>
                <c:pt idx="9">
                  <c:v>0.12755102040816324</c:v>
                </c:pt>
                <c:pt idx="10">
                  <c:v>0.14030612244897955</c:v>
                </c:pt>
                <c:pt idx="11">
                  <c:v>0.1530612244897959</c:v>
                </c:pt>
                <c:pt idx="12">
                  <c:v>0.1658163265306122</c:v>
                </c:pt>
                <c:pt idx="13">
                  <c:v>0.17857142857142852</c:v>
                </c:pt>
                <c:pt idx="14">
                  <c:v>0.19132653061224486</c:v>
                </c:pt>
                <c:pt idx="15">
                  <c:v>0.20408163265306117</c:v>
                </c:pt>
                <c:pt idx="16">
                  <c:v>0.21683673469387751</c:v>
                </c:pt>
                <c:pt idx="17">
                  <c:v>0.22959183673469385</c:v>
                </c:pt>
                <c:pt idx="18">
                  <c:v>0.24234693877551017</c:v>
                </c:pt>
                <c:pt idx="19">
                  <c:v>0.2551020408163265</c:v>
                </c:pt>
                <c:pt idx="20">
                  <c:v>0.2678571428571428</c:v>
                </c:pt>
                <c:pt idx="21">
                  <c:v>0.2806122448979591</c:v>
                </c:pt>
                <c:pt idx="22">
                  <c:v>0.2933673469387755</c:v>
                </c:pt>
                <c:pt idx="23">
                  <c:v>0.3061224489795918</c:v>
                </c:pt>
                <c:pt idx="24">
                  <c:v>0.3188775510204081</c:v>
                </c:pt>
                <c:pt idx="25">
                  <c:v>0.3316326530612244</c:v>
                </c:pt>
                <c:pt idx="26">
                  <c:v>0.3443877551020407</c:v>
                </c:pt>
                <c:pt idx="27">
                  <c:v>0.35714285714285704</c:v>
                </c:pt>
                <c:pt idx="28">
                  <c:v>0.3698979591836734</c:v>
                </c:pt>
                <c:pt idx="29">
                  <c:v>0.3826530612244897</c:v>
                </c:pt>
                <c:pt idx="30">
                  <c:v>0.39540816326530603</c:v>
                </c:pt>
                <c:pt idx="31">
                  <c:v>0.40816326530612235</c:v>
                </c:pt>
                <c:pt idx="32">
                  <c:v>0.4209183673469387</c:v>
                </c:pt>
                <c:pt idx="33">
                  <c:v>0.43367346938775503</c:v>
                </c:pt>
                <c:pt idx="34">
                  <c:v>0.44642857142857134</c:v>
                </c:pt>
                <c:pt idx="35">
                  <c:v>0.4591836734693877</c:v>
                </c:pt>
                <c:pt idx="36">
                  <c:v>0.471938775510204</c:v>
                </c:pt>
                <c:pt idx="37">
                  <c:v>0.48469387755102034</c:v>
                </c:pt>
                <c:pt idx="38">
                  <c:v>0.49744897959183665</c:v>
                </c:pt>
                <c:pt idx="39">
                  <c:v>0.510204081632653</c:v>
                </c:pt>
                <c:pt idx="40">
                  <c:v>0.5229591836734693</c:v>
                </c:pt>
                <c:pt idx="41">
                  <c:v>0.5357142857142856</c:v>
                </c:pt>
                <c:pt idx="42">
                  <c:v>0.5484693877551019</c:v>
                </c:pt>
                <c:pt idx="43">
                  <c:v>0.5612244897959182</c:v>
                </c:pt>
                <c:pt idx="44">
                  <c:v>0.5739795918367345</c:v>
                </c:pt>
                <c:pt idx="45">
                  <c:v>0.586734693877551</c:v>
                </c:pt>
                <c:pt idx="46">
                  <c:v>0.5994897959183673</c:v>
                </c:pt>
                <c:pt idx="47">
                  <c:v>0.6122448979591836</c:v>
                </c:pt>
                <c:pt idx="48">
                  <c:v>0.6249999999999999</c:v>
                </c:pt>
                <c:pt idx="49">
                  <c:v>0.6377551020408162</c:v>
                </c:pt>
                <c:pt idx="50">
                  <c:v>0.6505102040816325</c:v>
                </c:pt>
                <c:pt idx="51">
                  <c:v>0.6632653061224488</c:v>
                </c:pt>
                <c:pt idx="52">
                  <c:v>0.6760204081632653</c:v>
                </c:pt>
                <c:pt idx="53">
                  <c:v>0.6887755102040815</c:v>
                </c:pt>
                <c:pt idx="54">
                  <c:v>0.7015306122448979</c:v>
                </c:pt>
                <c:pt idx="55">
                  <c:v>0.7142857142857141</c:v>
                </c:pt>
                <c:pt idx="56">
                  <c:v>0.7270408163265305</c:v>
                </c:pt>
                <c:pt idx="57">
                  <c:v>0.7397959183673468</c:v>
                </c:pt>
                <c:pt idx="58">
                  <c:v>0.7525510204081631</c:v>
                </c:pt>
                <c:pt idx="59">
                  <c:v>0.7653061224489794</c:v>
                </c:pt>
                <c:pt idx="60">
                  <c:v>0.7780612244897959</c:v>
                </c:pt>
                <c:pt idx="61">
                  <c:v>0.7908163265306121</c:v>
                </c:pt>
                <c:pt idx="62">
                  <c:v>0.8035714285714285</c:v>
                </c:pt>
                <c:pt idx="63">
                  <c:v>0.8163265306122447</c:v>
                </c:pt>
                <c:pt idx="64">
                  <c:v>0.829081632653061</c:v>
                </c:pt>
                <c:pt idx="65">
                  <c:v>0.8418367346938774</c:v>
                </c:pt>
                <c:pt idx="66">
                  <c:v>0.8545918367346936</c:v>
                </c:pt>
                <c:pt idx="67">
                  <c:v>0.8673469387755101</c:v>
                </c:pt>
                <c:pt idx="68">
                  <c:v>0.8801020408163264</c:v>
                </c:pt>
                <c:pt idx="69">
                  <c:v>0.8928571428571427</c:v>
                </c:pt>
                <c:pt idx="70">
                  <c:v>0.905612244897959</c:v>
                </c:pt>
                <c:pt idx="71">
                  <c:v>0.9183673469387754</c:v>
                </c:pt>
                <c:pt idx="72">
                  <c:v>0.9311224489795916</c:v>
                </c:pt>
                <c:pt idx="73">
                  <c:v>0.943877551020408</c:v>
                </c:pt>
                <c:pt idx="74">
                  <c:v>0.9566326530612242</c:v>
                </c:pt>
                <c:pt idx="75">
                  <c:v>0.9693877551020407</c:v>
                </c:pt>
                <c:pt idx="76">
                  <c:v>0.982142857142857</c:v>
                </c:pt>
                <c:pt idx="77">
                  <c:v>0.9948979591836733</c:v>
                </c:pt>
                <c:pt idx="78">
                  <c:v>1.0076530612244896</c:v>
                </c:pt>
                <c:pt idx="79">
                  <c:v>1.020408163265306</c:v>
                </c:pt>
                <c:pt idx="80">
                  <c:v>1.0331632653061222</c:v>
                </c:pt>
                <c:pt idx="81">
                  <c:v>1.0459183673469385</c:v>
                </c:pt>
                <c:pt idx="82">
                  <c:v>1.0586734693877549</c:v>
                </c:pt>
                <c:pt idx="83">
                  <c:v>1.0714285714285712</c:v>
                </c:pt>
                <c:pt idx="84">
                  <c:v>1.0841836734693875</c:v>
                </c:pt>
                <c:pt idx="85">
                  <c:v>1.0969387755102038</c:v>
                </c:pt>
                <c:pt idx="86">
                  <c:v>1.1096938775510203</c:v>
                </c:pt>
                <c:pt idx="87">
                  <c:v>1.1224489795918364</c:v>
                </c:pt>
                <c:pt idx="88">
                  <c:v>1.135204081632653</c:v>
                </c:pt>
                <c:pt idx="89">
                  <c:v>1.147959183673469</c:v>
                </c:pt>
                <c:pt idx="90">
                  <c:v>1.1607142857142856</c:v>
                </c:pt>
                <c:pt idx="91">
                  <c:v>1.173469387755102</c:v>
                </c:pt>
                <c:pt idx="92">
                  <c:v>1.1862244897959182</c:v>
                </c:pt>
                <c:pt idx="93">
                  <c:v>1.1989795918367345</c:v>
                </c:pt>
                <c:pt idx="94">
                  <c:v>1.2117346938775508</c:v>
                </c:pt>
                <c:pt idx="95">
                  <c:v>1.2244897959183672</c:v>
                </c:pt>
                <c:pt idx="96">
                  <c:v>1.2372448979591835</c:v>
                </c:pt>
                <c:pt idx="97">
                  <c:v>1.2499999999999998</c:v>
                </c:pt>
                <c:pt idx="98">
                  <c:v>1.262755102040816</c:v>
                </c:pt>
                <c:pt idx="99">
                  <c:v>1.2755102040816324</c:v>
                </c:pt>
              </c:numCache>
            </c:numRef>
          </c:xVal>
          <c:yVal>
            <c:numRef>
              <c:f>Sheet2!$N$2:$N$101</c:f>
              <c:numCache>
                <c:ptCount val="100"/>
                <c:pt idx="0">
                  <c:v>0.047126661983331486</c:v>
                </c:pt>
                <c:pt idx="1">
                  <c:v>0.09330127018922192</c:v>
                </c:pt>
                <c:pt idx="2">
                  <c:v>0.13852382461767132</c:v>
                </c:pt>
                <c:pt idx="3">
                  <c:v>0.1827943252686797</c:v>
                </c:pt>
                <c:pt idx="4">
                  <c:v>0.22611277214224704</c:v>
                </c:pt>
                <c:pt idx="5">
                  <c:v>0.2684791652383733</c:v>
                </c:pt>
                <c:pt idx="6">
                  <c:v>0.3098935045570585</c:v>
                </c:pt>
                <c:pt idx="7">
                  <c:v>0.35035579009830276</c:v>
                </c:pt>
                <c:pt idx="8">
                  <c:v>0.3898660218621059</c:v>
                </c:pt>
                <c:pt idx="9">
                  <c:v>0.4284241998484681</c:v>
                </c:pt>
                <c:pt idx="10">
                  <c:v>0.4660303240573891</c:v>
                </c:pt>
                <c:pt idx="11">
                  <c:v>0.5026843944888691</c:v>
                </c:pt>
                <c:pt idx="12">
                  <c:v>0.5383864111429081</c:v>
                </c:pt>
                <c:pt idx="13">
                  <c:v>0.5731363740195061</c:v>
                </c:pt>
                <c:pt idx="14">
                  <c:v>0.6069342831186629</c:v>
                </c:pt>
                <c:pt idx="15">
                  <c:v>0.639780138440379</c:v>
                </c:pt>
                <c:pt idx="16">
                  <c:v>0.6716739399846537</c:v>
                </c:pt>
                <c:pt idx="17">
                  <c:v>0.7026156877514875</c:v>
                </c:pt>
                <c:pt idx="18">
                  <c:v>0.7326053817408803</c:v>
                </c:pt>
                <c:pt idx="19">
                  <c:v>0.7616430219528321</c:v>
                </c:pt>
                <c:pt idx="20">
                  <c:v>0.7897286083873427</c:v>
                </c:pt>
                <c:pt idx="21">
                  <c:v>0.8168621410444123</c:v>
                </c:pt>
                <c:pt idx="22">
                  <c:v>0.843043619924041</c:v>
                </c:pt>
                <c:pt idx="23">
                  <c:v>0.8682730450262284</c:v>
                </c:pt>
                <c:pt idx="24">
                  <c:v>0.892550416350975</c:v>
                </c:pt>
                <c:pt idx="25">
                  <c:v>0.9158757338982805</c:v>
                </c:pt>
                <c:pt idx="26">
                  <c:v>0.938248997668145</c:v>
                </c:pt>
                <c:pt idx="27">
                  <c:v>0.9596702076605683</c:v>
                </c:pt>
                <c:pt idx="28">
                  <c:v>0.9801393638755507</c:v>
                </c:pt>
                <c:pt idx="29">
                  <c:v>0.999656466313092</c:v>
                </c:pt>
                <c:pt idx="30">
                  <c:v>1.0182215149731924</c:v>
                </c:pt>
                <c:pt idx="31">
                  <c:v>1.0358345098558517</c:v>
                </c:pt>
                <c:pt idx="32">
                  <c:v>1.0524954509610698</c:v>
                </c:pt>
                <c:pt idx="33">
                  <c:v>1.0682043382888469</c:v>
                </c:pt>
                <c:pt idx="34">
                  <c:v>1.082961171839183</c:v>
                </c:pt>
                <c:pt idx="35">
                  <c:v>1.096765951612078</c:v>
                </c:pt>
                <c:pt idx="36">
                  <c:v>1.109618677607532</c:v>
                </c:pt>
                <c:pt idx="37">
                  <c:v>1.1215193498255451</c:v>
                </c:pt>
                <c:pt idx="38">
                  <c:v>1.1324679682661172</c:v>
                </c:pt>
                <c:pt idx="39">
                  <c:v>1.1424645329292482</c:v>
                </c:pt>
                <c:pt idx="40">
                  <c:v>1.151509043814938</c:v>
                </c:pt>
                <c:pt idx="41">
                  <c:v>1.1596015009231868</c:v>
                </c:pt>
                <c:pt idx="42">
                  <c:v>1.1667419042539944</c:v>
                </c:pt>
                <c:pt idx="43">
                  <c:v>1.1729302538073614</c:v>
                </c:pt>
                <c:pt idx="44">
                  <c:v>1.1781665495832874</c:v>
                </c:pt>
                <c:pt idx="45">
                  <c:v>1.1824507915817717</c:v>
                </c:pt>
                <c:pt idx="46">
                  <c:v>1.1857829798028154</c:v>
                </c:pt>
                <c:pt idx="47">
                  <c:v>1.1881631142464177</c:v>
                </c:pt>
                <c:pt idx="48">
                  <c:v>1.1895911949125797</c:v>
                </c:pt>
                <c:pt idx="49">
                  <c:v>1.1900672218013</c:v>
                </c:pt>
                <c:pt idx="50">
                  <c:v>1.1895911949125795</c:v>
                </c:pt>
                <c:pt idx="51">
                  <c:v>1.188163114246418</c:v>
                </c:pt>
                <c:pt idx="52">
                  <c:v>1.1857829798028154</c:v>
                </c:pt>
                <c:pt idx="53">
                  <c:v>1.1824507915817717</c:v>
                </c:pt>
                <c:pt idx="54">
                  <c:v>1.1781665495832871</c:v>
                </c:pt>
                <c:pt idx="55">
                  <c:v>1.1729302538073614</c:v>
                </c:pt>
                <c:pt idx="56">
                  <c:v>1.1667419042539944</c:v>
                </c:pt>
                <c:pt idx="57">
                  <c:v>1.1596015009231866</c:v>
                </c:pt>
                <c:pt idx="58">
                  <c:v>1.1515090438149378</c:v>
                </c:pt>
                <c:pt idx="59">
                  <c:v>1.142464532929248</c:v>
                </c:pt>
                <c:pt idx="60">
                  <c:v>1.1324679682661172</c:v>
                </c:pt>
                <c:pt idx="61">
                  <c:v>1.1215193498255454</c:v>
                </c:pt>
                <c:pt idx="62">
                  <c:v>1.1096186776075323</c:v>
                </c:pt>
                <c:pt idx="63">
                  <c:v>1.0967659516120782</c:v>
                </c:pt>
                <c:pt idx="64">
                  <c:v>1.0829611718391834</c:v>
                </c:pt>
                <c:pt idx="65">
                  <c:v>1.0682043382888473</c:v>
                </c:pt>
                <c:pt idx="66">
                  <c:v>1.0524954509610698</c:v>
                </c:pt>
                <c:pt idx="67">
                  <c:v>1.0358345098558517</c:v>
                </c:pt>
                <c:pt idx="68">
                  <c:v>1.0182215149731926</c:v>
                </c:pt>
                <c:pt idx="69">
                  <c:v>0.999656466313092</c:v>
                </c:pt>
                <c:pt idx="70">
                  <c:v>0.9801393638755509</c:v>
                </c:pt>
                <c:pt idx="71">
                  <c:v>0.9596702076605683</c:v>
                </c:pt>
                <c:pt idx="72">
                  <c:v>0.9382489976681447</c:v>
                </c:pt>
                <c:pt idx="73">
                  <c:v>0.9158757338982806</c:v>
                </c:pt>
                <c:pt idx="74">
                  <c:v>0.892550416350975</c:v>
                </c:pt>
                <c:pt idx="75">
                  <c:v>0.8682730450262284</c:v>
                </c:pt>
                <c:pt idx="76">
                  <c:v>0.8430436199240412</c:v>
                </c:pt>
                <c:pt idx="77">
                  <c:v>0.8168621410444126</c:v>
                </c:pt>
                <c:pt idx="78">
                  <c:v>0.7897286083873429</c:v>
                </c:pt>
                <c:pt idx="79">
                  <c:v>0.7616430219528323</c:v>
                </c:pt>
                <c:pt idx="80">
                  <c:v>0.7326053817408806</c:v>
                </c:pt>
                <c:pt idx="81">
                  <c:v>0.702615687751488</c:v>
                </c:pt>
                <c:pt idx="82">
                  <c:v>0.6716739399846543</c:v>
                </c:pt>
                <c:pt idx="83">
                  <c:v>0.6397801384403796</c:v>
                </c:pt>
                <c:pt idx="84">
                  <c:v>0.606934283118663</c:v>
                </c:pt>
                <c:pt idx="85">
                  <c:v>0.5731363740195059</c:v>
                </c:pt>
                <c:pt idx="86">
                  <c:v>0.5383864111429082</c:v>
                </c:pt>
                <c:pt idx="87">
                  <c:v>0.502684394488869</c:v>
                </c:pt>
                <c:pt idx="88">
                  <c:v>0.4660303240573893</c:v>
                </c:pt>
                <c:pt idx="89">
                  <c:v>0.428424199848469</c:v>
                </c:pt>
                <c:pt idx="90">
                  <c:v>0.3898660218621064</c:v>
                </c:pt>
                <c:pt idx="91">
                  <c:v>0.35035579009830276</c:v>
                </c:pt>
                <c:pt idx="92">
                  <c:v>0.3098935045570581</c:v>
                </c:pt>
                <c:pt idx="93">
                  <c:v>0.26847916523837334</c:v>
                </c:pt>
                <c:pt idx="94">
                  <c:v>0.22611277214224756</c:v>
                </c:pt>
                <c:pt idx="95">
                  <c:v>0.182794325268679</c:v>
                </c:pt>
                <c:pt idx="96">
                  <c:v>0.1385238246176712</c:v>
                </c:pt>
                <c:pt idx="97">
                  <c:v>0.09330127018922241</c:v>
                </c:pt>
                <c:pt idx="98">
                  <c:v>0.04712666198333171</c:v>
                </c:pt>
                <c:pt idx="9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65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Sheet2!$P$2:$P$101</c:f>
              <c:numCache>
                <c:ptCount val="100"/>
                <c:pt idx="0">
                  <c:v>0.019541950079565763</c:v>
                </c:pt>
                <c:pt idx="1">
                  <c:v>0.039083900159131525</c:v>
                </c:pt>
                <c:pt idx="2">
                  <c:v>0.058625850238697284</c:v>
                </c:pt>
                <c:pt idx="3">
                  <c:v>0.07816780031826305</c:v>
                </c:pt>
                <c:pt idx="4">
                  <c:v>0.09770975039782881</c:v>
                </c:pt>
                <c:pt idx="5">
                  <c:v>0.11725170047739457</c:v>
                </c:pt>
                <c:pt idx="6">
                  <c:v>0.13679365055696033</c:v>
                </c:pt>
                <c:pt idx="7">
                  <c:v>0.1563356006365261</c:v>
                </c:pt>
                <c:pt idx="8">
                  <c:v>0.17587755071609185</c:v>
                </c:pt>
                <c:pt idx="9">
                  <c:v>0.19541950079565762</c:v>
                </c:pt>
                <c:pt idx="10">
                  <c:v>0.2149614508752234</c:v>
                </c:pt>
                <c:pt idx="11">
                  <c:v>0.23450340095478914</c:v>
                </c:pt>
                <c:pt idx="12">
                  <c:v>0.2540453510343549</c:v>
                </c:pt>
                <c:pt idx="13">
                  <c:v>0.27358730111392066</c:v>
                </c:pt>
                <c:pt idx="14">
                  <c:v>0.29312925119348643</c:v>
                </c:pt>
                <c:pt idx="15">
                  <c:v>0.3126712012730522</c:v>
                </c:pt>
                <c:pt idx="16">
                  <c:v>0.332213151352618</c:v>
                </c:pt>
                <c:pt idx="17">
                  <c:v>0.3517551014321837</c:v>
                </c:pt>
                <c:pt idx="18">
                  <c:v>0.37129705151174947</c:v>
                </c:pt>
                <c:pt idx="19">
                  <c:v>0.39083900159131524</c:v>
                </c:pt>
                <c:pt idx="20">
                  <c:v>0.410380951670881</c:v>
                </c:pt>
                <c:pt idx="21">
                  <c:v>0.4299229017504468</c:v>
                </c:pt>
                <c:pt idx="22">
                  <c:v>0.44946485183001256</c:v>
                </c:pt>
                <c:pt idx="23">
                  <c:v>0.4690068019095783</c:v>
                </c:pt>
                <c:pt idx="24">
                  <c:v>0.488548751989144</c:v>
                </c:pt>
                <c:pt idx="25">
                  <c:v>0.5080907020687098</c:v>
                </c:pt>
                <c:pt idx="26">
                  <c:v>0.5276326521482756</c:v>
                </c:pt>
                <c:pt idx="27">
                  <c:v>0.5471746022278413</c:v>
                </c:pt>
                <c:pt idx="28">
                  <c:v>0.5667165523074071</c:v>
                </c:pt>
                <c:pt idx="29">
                  <c:v>0.5862585023869729</c:v>
                </c:pt>
                <c:pt idx="30">
                  <c:v>0.6058004524665387</c:v>
                </c:pt>
                <c:pt idx="31">
                  <c:v>0.6253424025461044</c:v>
                </c:pt>
                <c:pt idx="32">
                  <c:v>0.6448843526256701</c:v>
                </c:pt>
                <c:pt idx="33">
                  <c:v>0.664426302705236</c:v>
                </c:pt>
                <c:pt idx="34">
                  <c:v>0.6839682527848016</c:v>
                </c:pt>
                <c:pt idx="35">
                  <c:v>0.7035102028643674</c:v>
                </c:pt>
                <c:pt idx="36">
                  <c:v>0.7230521529439331</c:v>
                </c:pt>
                <c:pt idx="37">
                  <c:v>0.7425941030234989</c:v>
                </c:pt>
                <c:pt idx="38">
                  <c:v>0.7621360531030646</c:v>
                </c:pt>
                <c:pt idx="39">
                  <c:v>0.7816780031826305</c:v>
                </c:pt>
                <c:pt idx="40">
                  <c:v>0.8012199532621962</c:v>
                </c:pt>
                <c:pt idx="41">
                  <c:v>0.820761903341762</c:v>
                </c:pt>
                <c:pt idx="42">
                  <c:v>0.8403038534213277</c:v>
                </c:pt>
                <c:pt idx="43">
                  <c:v>0.8598458035008936</c:v>
                </c:pt>
                <c:pt idx="44">
                  <c:v>0.8793877535804593</c:v>
                </c:pt>
                <c:pt idx="45">
                  <c:v>0.8989297036600251</c:v>
                </c:pt>
                <c:pt idx="46">
                  <c:v>0.9184716537395908</c:v>
                </c:pt>
                <c:pt idx="47">
                  <c:v>0.9380136038191565</c:v>
                </c:pt>
                <c:pt idx="48">
                  <c:v>0.9575555538987223</c:v>
                </c:pt>
                <c:pt idx="49">
                  <c:v>0.977097503978288</c:v>
                </c:pt>
                <c:pt idx="50">
                  <c:v>0.9966394540578538</c:v>
                </c:pt>
                <c:pt idx="51">
                  <c:v>1.0161814041374195</c:v>
                </c:pt>
                <c:pt idx="52">
                  <c:v>1.0357233542169855</c:v>
                </c:pt>
                <c:pt idx="53">
                  <c:v>1.0552653042965512</c:v>
                </c:pt>
                <c:pt idx="54">
                  <c:v>1.074807254376117</c:v>
                </c:pt>
                <c:pt idx="55">
                  <c:v>1.0943492044556826</c:v>
                </c:pt>
                <c:pt idx="56">
                  <c:v>1.1138911545352483</c:v>
                </c:pt>
                <c:pt idx="57">
                  <c:v>1.1334331046148143</c:v>
                </c:pt>
                <c:pt idx="58">
                  <c:v>1.15297505469438</c:v>
                </c:pt>
                <c:pt idx="59">
                  <c:v>1.1725170047739457</c:v>
                </c:pt>
                <c:pt idx="60">
                  <c:v>1.1920589548535114</c:v>
                </c:pt>
                <c:pt idx="61">
                  <c:v>1.2116009049330774</c:v>
                </c:pt>
                <c:pt idx="62">
                  <c:v>1.231142855012643</c:v>
                </c:pt>
                <c:pt idx="63">
                  <c:v>1.2506848050922088</c:v>
                </c:pt>
                <c:pt idx="64">
                  <c:v>1.2702267551717745</c:v>
                </c:pt>
                <c:pt idx="65">
                  <c:v>1.2897687052513402</c:v>
                </c:pt>
                <c:pt idx="66">
                  <c:v>1.3093106553309062</c:v>
                </c:pt>
                <c:pt idx="67">
                  <c:v>1.328852605410472</c:v>
                </c:pt>
                <c:pt idx="68">
                  <c:v>1.3483945554900374</c:v>
                </c:pt>
                <c:pt idx="69">
                  <c:v>1.3679365055696031</c:v>
                </c:pt>
                <c:pt idx="70">
                  <c:v>1.387478455649169</c:v>
                </c:pt>
                <c:pt idx="71">
                  <c:v>1.4070204057287348</c:v>
                </c:pt>
                <c:pt idx="72">
                  <c:v>1.4265623558083005</c:v>
                </c:pt>
                <c:pt idx="73">
                  <c:v>1.4461043058878662</c:v>
                </c:pt>
                <c:pt idx="74">
                  <c:v>1.4656462559674321</c:v>
                </c:pt>
                <c:pt idx="75">
                  <c:v>1.4851882060469979</c:v>
                </c:pt>
                <c:pt idx="76">
                  <c:v>1.5047301561265636</c:v>
                </c:pt>
                <c:pt idx="77">
                  <c:v>1.5242721062061293</c:v>
                </c:pt>
                <c:pt idx="78">
                  <c:v>1.5438140562856952</c:v>
                </c:pt>
                <c:pt idx="79">
                  <c:v>1.563356006365261</c:v>
                </c:pt>
                <c:pt idx="80">
                  <c:v>1.5828979564448267</c:v>
                </c:pt>
                <c:pt idx="81">
                  <c:v>1.6024399065243924</c:v>
                </c:pt>
                <c:pt idx="82">
                  <c:v>1.621981856603958</c:v>
                </c:pt>
                <c:pt idx="83">
                  <c:v>1.641523806683524</c:v>
                </c:pt>
                <c:pt idx="84">
                  <c:v>1.6610657567630898</c:v>
                </c:pt>
                <c:pt idx="85">
                  <c:v>1.6806077068426555</c:v>
                </c:pt>
                <c:pt idx="86">
                  <c:v>1.7001496569222212</c:v>
                </c:pt>
                <c:pt idx="87">
                  <c:v>1.7196916070017871</c:v>
                </c:pt>
                <c:pt idx="88">
                  <c:v>1.7392335570813529</c:v>
                </c:pt>
                <c:pt idx="89">
                  <c:v>1.7587755071609186</c:v>
                </c:pt>
                <c:pt idx="90">
                  <c:v>1.7783174572404843</c:v>
                </c:pt>
                <c:pt idx="91">
                  <c:v>1.7978594073200502</c:v>
                </c:pt>
                <c:pt idx="92">
                  <c:v>1.817401357399616</c:v>
                </c:pt>
                <c:pt idx="93">
                  <c:v>1.8369433074791817</c:v>
                </c:pt>
                <c:pt idx="94">
                  <c:v>1.8564852575587474</c:v>
                </c:pt>
                <c:pt idx="95">
                  <c:v>1.876027207638313</c:v>
                </c:pt>
                <c:pt idx="96">
                  <c:v>1.895569157717879</c:v>
                </c:pt>
                <c:pt idx="97">
                  <c:v>1.9151111077974445</c:v>
                </c:pt>
                <c:pt idx="98">
                  <c:v>1.9346530578770103</c:v>
                </c:pt>
                <c:pt idx="99">
                  <c:v>1.954195007956576</c:v>
                </c:pt>
              </c:numCache>
            </c:numRef>
          </c:xVal>
          <c:yVal>
            <c:numRef>
              <c:f>Sheet2!$Q$2:$Q$101</c:f>
              <c:numCache>
                <c:ptCount val="100"/>
                <c:pt idx="0">
                  <c:v>0.041488768714022274</c:v>
                </c:pt>
                <c:pt idx="1">
                  <c:v>0.08213938048432692</c:v>
                </c:pt>
                <c:pt idx="2">
                  <c:v>0.12195183531091396</c:v>
                </c:pt>
                <c:pt idx="3">
                  <c:v>0.16092613319378338</c:v>
                </c:pt>
                <c:pt idx="4">
                  <c:v>0.1990622741329352</c:v>
                </c:pt>
                <c:pt idx="5">
                  <c:v>0.23636025812836933</c:v>
                </c:pt>
                <c:pt idx="6">
                  <c:v>0.2728200851800859</c:v>
                </c:pt>
                <c:pt idx="7">
                  <c:v>0.3084417552880848</c:v>
                </c:pt>
                <c:pt idx="8">
                  <c:v>0.3432252684523662</c:v>
                </c:pt>
                <c:pt idx="9">
                  <c:v>0.37717062467292983</c:v>
                </c:pt>
                <c:pt idx="10">
                  <c:v>0.4102778239497759</c:v>
                </c:pt>
                <c:pt idx="11">
                  <c:v>0.4425468662829043</c:v>
                </c:pt>
                <c:pt idx="12">
                  <c:v>0.47397775167231515</c:v>
                </c:pt>
                <c:pt idx="13">
                  <c:v>0.5045704801180083</c:v>
                </c:pt>
                <c:pt idx="14">
                  <c:v>0.5343250516199839</c:v>
                </c:pt>
                <c:pt idx="15">
                  <c:v>0.5632414661782418</c:v>
                </c:pt>
                <c:pt idx="16">
                  <c:v>0.5913197237927822</c:v>
                </c:pt>
                <c:pt idx="17">
                  <c:v>0.6185598244636049</c:v>
                </c:pt>
                <c:pt idx="18">
                  <c:v>0.6449617681907099</c:v>
                </c:pt>
                <c:pt idx="19">
                  <c:v>0.6705255549740975</c:v>
                </c:pt>
                <c:pt idx="20">
                  <c:v>0.6952511848137672</c:v>
                </c:pt>
                <c:pt idx="21">
                  <c:v>0.7191386577097195</c:v>
                </c:pt>
                <c:pt idx="22">
                  <c:v>0.7421879736619542</c:v>
                </c:pt>
                <c:pt idx="23">
                  <c:v>0.7643991326704711</c:v>
                </c:pt>
                <c:pt idx="24">
                  <c:v>0.7857721347352704</c:v>
                </c:pt>
                <c:pt idx="25">
                  <c:v>0.8063069798563522</c:v>
                </c:pt>
                <c:pt idx="26">
                  <c:v>0.8260036680337162</c:v>
                </c:pt>
                <c:pt idx="27">
                  <c:v>0.8448621992673627</c:v>
                </c:pt>
                <c:pt idx="28">
                  <c:v>0.8628825735572918</c:v>
                </c:pt>
                <c:pt idx="29">
                  <c:v>0.8800647909035029</c:v>
                </c:pt>
                <c:pt idx="30">
                  <c:v>0.8964088513059966</c:v>
                </c:pt>
                <c:pt idx="31">
                  <c:v>0.9119147547647724</c:v>
                </c:pt>
                <c:pt idx="32">
                  <c:v>0.926582501279831</c:v>
                </c:pt>
                <c:pt idx="33">
                  <c:v>0.9404120908511717</c:v>
                </c:pt>
                <c:pt idx="34">
                  <c:v>0.9534035234787948</c:v>
                </c:pt>
                <c:pt idx="35">
                  <c:v>0.9655567991627004</c:v>
                </c:pt>
                <c:pt idx="36">
                  <c:v>0.9768719179028883</c:v>
                </c:pt>
                <c:pt idx="37">
                  <c:v>0.9873488796993585</c:v>
                </c:pt>
                <c:pt idx="38">
                  <c:v>0.9969876845521111</c:v>
                </c:pt>
                <c:pt idx="39">
                  <c:v>1.0057883324611463</c:v>
                </c:pt>
                <c:pt idx="40">
                  <c:v>1.0137508234264636</c:v>
                </c:pt>
                <c:pt idx="41">
                  <c:v>1.0208751574480632</c:v>
                </c:pt>
                <c:pt idx="42">
                  <c:v>1.0271613345259456</c:v>
                </c:pt>
                <c:pt idx="43">
                  <c:v>1.03260935466011</c:v>
                </c:pt>
                <c:pt idx="44">
                  <c:v>1.037219217850557</c:v>
                </c:pt>
                <c:pt idx="45">
                  <c:v>1.0409909240972866</c:v>
                </c:pt>
                <c:pt idx="46">
                  <c:v>1.0439244734002981</c:v>
                </c:pt>
                <c:pt idx="47">
                  <c:v>1.0460198657595923</c:v>
                </c:pt>
                <c:pt idx="48">
                  <c:v>1.0472771011751683</c:v>
                </c:pt>
                <c:pt idx="49">
                  <c:v>1.0476961796470274</c:v>
                </c:pt>
                <c:pt idx="50">
                  <c:v>1.0472771011751687</c:v>
                </c:pt>
                <c:pt idx="51">
                  <c:v>1.0460198657595923</c:v>
                </c:pt>
                <c:pt idx="52">
                  <c:v>1.0439244734002981</c:v>
                </c:pt>
                <c:pt idx="53">
                  <c:v>1.040990924097286</c:v>
                </c:pt>
                <c:pt idx="54">
                  <c:v>1.0372192178505573</c:v>
                </c:pt>
                <c:pt idx="55">
                  <c:v>1.03260935466011</c:v>
                </c:pt>
                <c:pt idx="56">
                  <c:v>1.0271613345259458</c:v>
                </c:pt>
                <c:pt idx="57">
                  <c:v>1.0208751574480637</c:v>
                </c:pt>
                <c:pt idx="58">
                  <c:v>1.0137508234264634</c:v>
                </c:pt>
                <c:pt idx="59">
                  <c:v>1.0057883324611463</c:v>
                </c:pt>
                <c:pt idx="60">
                  <c:v>0.9969876845521111</c:v>
                </c:pt>
                <c:pt idx="61">
                  <c:v>0.9873488796993586</c:v>
                </c:pt>
                <c:pt idx="62">
                  <c:v>0.9768719179028884</c:v>
                </c:pt>
                <c:pt idx="63">
                  <c:v>0.9655567991627001</c:v>
                </c:pt>
                <c:pt idx="64">
                  <c:v>0.953403523478795</c:v>
                </c:pt>
                <c:pt idx="65">
                  <c:v>0.940412090851172</c:v>
                </c:pt>
                <c:pt idx="66">
                  <c:v>0.9265825012798308</c:v>
                </c:pt>
                <c:pt idx="67">
                  <c:v>0.9119147547647728</c:v>
                </c:pt>
                <c:pt idx="68">
                  <c:v>0.8964088513059969</c:v>
                </c:pt>
                <c:pt idx="69">
                  <c:v>0.8800647909035031</c:v>
                </c:pt>
                <c:pt idx="70">
                  <c:v>0.8628825735572918</c:v>
                </c:pt>
                <c:pt idx="71">
                  <c:v>0.8448621992673631</c:v>
                </c:pt>
                <c:pt idx="72">
                  <c:v>0.8260036680337164</c:v>
                </c:pt>
                <c:pt idx="73">
                  <c:v>0.8063069798563527</c:v>
                </c:pt>
                <c:pt idx="74">
                  <c:v>0.7857721347352706</c:v>
                </c:pt>
                <c:pt idx="75">
                  <c:v>0.7643991326704711</c:v>
                </c:pt>
                <c:pt idx="76">
                  <c:v>0.7421879736619545</c:v>
                </c:pt>
                <c:pt idx="77">
                  <c:v>0.7191386577097196</c:v>
                </c:pt>
                <c:pt idx="78">
                  <c:v>0.6952511848137672</c:v>
                </c:pt>
                <c:pt idx="79">
                  <c:v>0.6705255549740978</c:v>
                </c:pt>
                <c:pt idx="80">
                  <c:v>0.64496176819071</c:v>
                </c:pt>
                <c:pt idx="81">
                  <c:v>0.6185598244636052</c:v>
                </c:pt>
                <c:pt idx="82">
                  <c:v>0.5913197237927825</c:v>
                </c:pt>
                <c:pt idx="83">
                  <c:v>0.5632414661782419</c:v>
                </c:pt>
                <c:pt idx="84">
                  <c:v>0.5343250516199842</c:v>
                </c:pt>
                <c:pt idx="85">
                  <c:v>0.5045704801180086</c:v>
                </c:pt>
                <c:pt idx="86">
                  <c:v>0.4739777516723156</c:v>
                </c:pt>
                <c:pt idx="87">
                  <c:v>0.4425468662829046</c:v>
                </c:pt>
                <c:pt idx="88">
                  <c:v>0.4102778239497762</c:v>
                </c:pt>
                <c:pt idx="89">
                  <c:v>0.3771706246729303</c:v>
                </c:pt>
                <c:pt idx="90">
                  <c:v>0.3432252684523669</c:v>
                </c:pt>
                <c:pt idx="91">
                  <c:v>0.3084417552880856</c:v>
                </c:pt>
                <c:pt idx="92">
                  <c:v>0.27282008518008594</c:v>
                </c:pt>
                <c:pt idx="93">
                  <c:v>0.2363602581283697</c:v>
                </c:pt>
                <c:pt idx="94">
                  <c:v>0.19906227413293553</c:v>
                </c:pt>
                <c:pt idx="95">
                  <c:v>0.16092613319378435</c:v>
                </c:pt>
                <c:pt idx="96">
                  <c:v>0.1219518353109148</c:v>
                </c:pt>
                <c:pt idx="97">
                  <c:v>0.08213938048432645</c:v>
                </c:pt>
                <c:pt idx="98">
                  <c:v>0.041488768714023294</c:v>
                </c:pt>
                <c:pt idx="9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55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Sheet2!$S$2:$S$101</c:f>
              <c:numCache>
                <c:ptCount val="100"/>
                <c:pt idx="0">
                  <c:v>0.023971750530252762</c:v>
                </c:pt>
                <c:pt idx="1">
                  <c:v>0.047943501060505524</c:v>
                </c:pt>
                <c:pt idx="2">
                  <c:v>0.07191525159075829</c:v>
                </c:pt>
                <c:pt idx="3">
                  <c:v>0.09588700212101105</c:v>
                </c:pt>
                <c:pt idx="4">
                  <c:v>0.1198587526512638</c:v>
                </c:pt>
                <c:pt idx="5">
                  <c:v>0.14383050318151658</c:v>
                </c:pt>
                <c:pt idx="6">
                  <c:v>0.16780225371176932</c:v>
                </c:pt>
                <c:pt idx="7">
                  <c:v>0.1917740042420221</c:v>
                </c:pt>
                <c:pt idx="8">
                  <c:v>0.21574575477227484</c:v>
                </c:pt>
                <c:pt idx="9">
                  <c:v>0.2397175053025276</c:v>
                </c:pt>
                <c:pt idx="10">
                  <c:v>0.2636892558327804</c:v>
                </c:pt>
                <c:pt idx="11">
                  <c:v>0.28766100636303316</c:v>
                </c:pt>
                <c:pt idx="12">
                  <c:v>0.31163275689328584</c:v>
                </c:pt>
                <c:pt idx="13">
                  <c:v>0.33560450742353864</c:v>
                </c:pt>
                <c:pt idx="14">
                  <c:v>0.35957625795379144</c:v>
                </c:pt>
                <c:pt idx="15">
                  <c:v>0.3835480084840442</c:v>
                </c:pt>
                <c:pt idx="16">
                  <c:v>0.40751975901429693</c:v>
                </c:pt>
                <c:pt idx="17">
                  <c:v>0.4314915095445497</c:v>
                </c:pt>
                <c:pt idx="18">
                  <c:v>0.4554632600748025</c:v>
                </c:pt>
                <c:pt idx="19">
                  <c:v>0.4794350106050552</c:v>
                </c:pt>
                <c:pt idx="20">
                  <c:v>0.5034067611353079</c:v>
                </c:pt>
                <c:pt idx="21">
                  <c:v>0.5273785116655608</c:v>
                </c:pt>
                <c:pt idx="22">
                  <c:v>0.5513502621958135</c:v>
                </c:pt>
                <c:pt idx="23">
                  <c:v>0.5753220127260663</c:v>
                </c:pt>
                <c:pt idx="24">
                  <c:v>0.599293763256319</c:v>
                </c:pt>
                <c:pt idx="25">
                  <c:v>0.6232655137865717</c:v>
                </c:pt>
                <c:pt idx="26">
                  <c:v>0.6472372643168246</c:v>
                </c:pt>
                <c:pt idx="27">
                  <c:v>0.6712090148470773</c:v>
                </c:pt>
                <c:pt idx="28">
                  <c:v>0.6951807653773301</c:v>
                </c:pt>
                <c:pt idx="29">
                  <c:v>0.7191525159075829</c:v>
                </c:pt>
                <c:pt idx="30">
                  <c:v>0.7431242664378356</c:v>
                </c:pt>
                <c:pt idx="31">
                  <c:v>0.7670960169680884</c:v>
                </c:pt>
                <c:pt idx="32">
                  <c:v>0.7910677674983411</c:v>
                </c:pt>
                <c:pt idx="33">
                  <c:v>0.8150395180285939</c:v>
                </c:pt>
                <c:pt idx="34">
                  <c:v>0.8390112685588466</c:v>
                </c:pt>
                <c:pt idx="35">
                  <c:v>0.8629830190890994</c:v>
                </c:pt>
                <c:pt idx="36">
                  <c:v>0.8869547696193522</c:v>
                </c:pt>
                <c:pt idx="37">
                  <c:v>0.910926520149605</c:v>
                </c:pt>
                <c:pt idx="38">
                  <c:v>0.9348982706798576</c:v>
                </c:pt>
                <c:pt idx="39">
                  <c:v>0.9588700212101104</c:v>
                </c:pt>
                <c:pt idx="40">
                  <c:v>0.9828417717403631</c:v>
                </c:pt>
                <c:pt idx="41">
                  <c:v>1.0068135222706158</c:v>
                </c:pt>
                <c:pt idx="42">
                  <c:v>1.0307852728008686</c:v>
                </c:pt>
                <c:pt idx="43">
                  <c:v>1.0547570233311216</c:v>
                </c:pt>
                <c:pt idx="44">
                  <c:v>1.0787287738613742</c:v>
                </c:pt>
                <c:pt idx="45">
                  <c:v>1.102700524391627</c:v>
                </c:pt>
                <c:pt idx="46">
                  <c:v>1.1266722749218798</c:v>
                </c:pt>
                <c:pt idx="47">
                  <c:v>1.1506440254521326</c:v>
                </c:pt>
                <c:pt idx="48">
                  <c:v>1.1746157759823852</c:v>
                </c:pt>
                <c:pt idx="49">
                  <c:v>1.198587526512638</c:v>
                </c:pt>
                <c:pt idx="50">
                  <c:v>1.2225592770428908</c:v>
                </c:pt>
                <c:pt idx="51">
                  <c:v>1.2465310275731434</c:v>
                </c:pt>
                <c:pt idx="52">
                  <c:v>1.2705027781033964</c:v>
                </c:pt>
                <c:pt idx="53">
                  <c:v>1.2944745286336492</c:v>
                </c:pt>
                <c:pt idx="54">
                  <c:v>1.3184462791639018</c:v>
                </c:pt>
                <c:pt idx="55">
                  <c:v>1.3424180296941546</c:v>
                </c:pt>
                <c:pt idx="56">
                  <c:v>1.3663897802244074</c:v>
                </c:pt>
                <c:pt idx="57">
                  <c:v>1.3903615307546602</c:v>
                </c:pt>
                <c:pt idx="58">
                  <c:v>1.4143332812849128</c:v>
                </c:pt>
                <c:pt idx="59">
                  <c:v>1.4383050318151658</c:v>
                </c:pt>
                <c:pt idx="60">
                  <c:v>1.4622767823454184</c:v>
                </c:pt>
                <c:pt idx="61">
                  <c:v>1.4862485328756712</c:v>
                </c:pt>
                <c:pt idx="62">
                  <c:v>1.5102202834059237</c:v>
                </c:pt>
                <c:pt idx="63">
                  <c:v>1.5341920339361768</c:v>
                </c:pt>
                <c:pt idx="64">
                  <c:v>1.5581637844664296</c:v>
                </c:pt>
                <c:pt idx="65">
                  <c:v>1.5821355349966821</c:v>
                </c:pt>
                <c:pt idx="66">
                  <c:v>1.6061072855269352</c:v>
                </c:pt>
                <c:pt idx="67">
                  <c:v>1.6300790360571877</c:v>
                </c:pt>
                <c:pt idx="68">
                  <c:v>1.6540507865874405</c:v>
                </c:pt>
                <c:pt idx="69">
                  <c:v>1.6780225371176931</c:v>
                </c:pt>
                <c:pt idx="70">
                  <c:v>1.7019942876479461</c:v>
                </c:pt>
                <c:pt idx="71">
                  <c:v>1.7259660381781987</c:v>
                </c:pt>
                <c:pt idx="72">
                  <c:v>1.7499377887084515</c:v>
                </c:pt>
                <c:pt idx="73">
                  <c:v>1.7739095392387043</c:v>
                </c:pt>
                <c:pt idx="74">
                  <c:v>1.797881289768957</c:v>
                </c:pt>
                <c:pt idx="75">
                  <c:v>1.82185304029921</c:v>
                </c:pt>
                <c:pt idx="76">
                  <c:v>1.8458247908294625</c:v>
                </c:pt>
                <c:pt idx="77">
                  <c:v>1.8697965413597153</c:v>
                </c:pt>
                <c:pt idx="78">
                  <c:v>1.8937682918899679</c:v>
                </c:pt>
                <c:pt idx="79">
                  <c:v>1.917740042420221</c:v>
                </c:pt>
                <c:pt idx="80">
                  <c:v>1.9417117929504737</c:v>
                </c:pt>
                <c:pt idx="81">
                  <c:v>1.9656835434807263</c:v>
                </c:pt>
                <c:pt idx="82">
                  <c:v>1.9896552940109793</c:v>
                </c:pt>
                <c:pt idx="83">
                  <c:v>2.0136270445412316</c:v>
                </c:pt>
                <c:pt idx="84">
                  <c:v>2.0375987950714847</c:v>
                </c:pt>
                <c:pt idx="85">
                  <c:v>2.0615705456017372</c:v>
                </c:pt>
                <c:pt idx="86">
                  <c:v>2.0855422961319903</c:v>
                </c:pt>
                <c:pt idx="87">
                  <c:v>2.1095140466622433</c:v>
                </c:pt>
                <c:pt idx="88">
                  <c:v>2.133485797192496</c:v>
                </c:pt>
                <c:pt idx="89">
                  <c:v>2.1574575477227484</c:v>
                </c:pt>
                <c:pt idx="90">
                  <c:v>2.181429298253001</c:v>
                </c:pt>
                <c:pt idx="91">
                  <c:v>2.205401048783254</c:v>
                </c:pt>
                <c:pt idx="92">
                  <c:v>2.2293727993135066</c:v>
                </c:pt>
                <c:pt idx="93">
                  <c:v>2.2533445498437596</c:v>
                </c:pt>
                <c:pt idx="94">
                  <c:v>2.2773163003740122</c:v>
                </c:pt>
                <c:pt idx="95">
                  <c:v>2.3012880509042652</c:v>
                </c:pt>
                <c:pt idx="96">
                  <c:v>2.325259801434518</c:v>
                </c:pt>
                <c:pt idx="97">
                  <c:v>2.3492315519647704</c:v>
                </c:pt>
                <c:pt idx="98">
                  <c:v>2.3732033024950234</c:v>
                </c:pt>
                <c:pt idx="99">
                  <c:v>2.397175053025276</c:v>
                </c:pt>
              </c:numCache>
            </c:numRef>
          </c:xVal>
          <c:yVal>
            <c:numRef>
              <c:f>Sheet2!$T$2:$T$101</c:f>
              <c:numCache>
                <c:ptCount val="100"/>
                <c:pt idx="0">
                  <c:v>0.03389285566052071</c:v>
                </c:pt>
                <c:pt idx="1">
                  <c:v>0.06710100716628342</c:v>
                </c:pt>
                <c:pt idx="2">
                  <c:v>0.09962445451728813</c:v>
                </c:pt>
                <c:pt idx="3">
                  <c:v>0.13146319771353487</c:v>
                </c:pt>
                <c:pt idx="4">
                  <c:v>0.1626172367550236</c:v>
                </c:pt>
                <c:pt idx="5">
                  <c:v>0.19308657164175433</c:v>
                </c:pt>
                <c:pt idx="6">
                  <c:v>0.22287120237372707</c:v>
                </c:pt>
                <c:pt idx="7">
                  <c:v>0.2519711289509418</c:v>
                </c:pt>
                <c:pt idx="8">
                  <c:v>0.28038635137339857</c:v>
                </c:pt>
                <c:pt idx="9">
                  <c:v>0.3081168696410973</c:v>
                </c:pt>
                <c:pt idx="10">
                  <c:v>0.3351626837540381</c:v>
                </c:pt>
                <c:pt idx="11">
                  <c:v>0.3615237937122209</c:v>
                </c:pt>
                <c:pt idx="12">
                  <c:v>0.38720019951564566</c:v>
                </c:pt>
                <c:pt idx="13">
                  <c:v>0.4121919011643124</c:v>
                </c:pt>
                <c:pt idx="14">
                  <c:v>0.4364988986582212</c:v>
                </c:pt>
                <c:pt idx="15">
                  <c:v>0.460121191997372</c:v>
                </c:pt>
                <c:pt idx="16">
                  <c:v>0.4830587811817648</c:v>
                </c:pt>
                <c:pt idx="17">
                  <c:v>0.5053116662113997</c:v>
                </c:pt>
                <c:pt idx="18">
                  <c:v>0.5268798470862764</c:v>
                </c:pt>
                <c:pt idx="19">
                  <c:v>0.5477633238063953</c:v>
                </c:pt>
                <c:pt idx="20">
                  <c:v>0.5679620963717561</c:v>
                </c:pt>
                <c:pt idx="21">
                  <c:v>0.587476164782359</c:v>
                </c:pt>
                <c:pt idx="22">
                  <c:v>0.6063055290382038</c:v>
                </c:pt>
                <c:pt idx="23">
                  <c:v>0.6244501891392906</c:v>
                </c:pt>
                <c:pt idx="24">
                  <c:v>0.6419101450856195</c:v>
                </c:pt>
                <c:pt idx="25">
                  <c:v>0.6586853968771903</c:v>
                </c:pt>
                <c:pt idx="26">
                  <c:v>0.6747759445140031</c:v>
                </c:pt>
                <c:pt idx="27">
                  <c:v>0.6901817879960581</c:v>
                </c:pt>
                <c:pt idx="28">
                  <c:v>0.7049029273233549</c:v>
                </c:pt>
                <c:pt idx="29">
                  <c:v>0.7189393624958937</c:v>
                </c:pt>
                <c:pt idx="30">
                  <c:v>0.7322910935136746</c:v>
                </c:pt>
                <c:pt idx="31">
                  <c:v>0.7449581203766975</c:v>
                </c:pt>
                <c:pt idx="32">
                  <c:v>0.7569404430849623</c:v>
                </c:pt>
                <c:pt idx="33">
                  <c:v>0.7682380616384694</c:v>
                </c:pt>
                <c:pt idx="34">
                  <c:v>0.7788509760372182</c:v>
                </c:pt>
                <c:pt idx="35">
                  <c:v>0.7887791862812092</c:v>
                </c:pt>
                <c:pt idx="36">
                  <c:v>0.7980226923704421</c:v>
                </c:pt>
                <c:pt idx="37">
                  <c:v>0.806581494304917</c:v>
                </c:pt>
                <c:pt idx="38">
                  <c:v>0.8144555920846339</c:v>
                </c:pt>
                <c:pt idx="39">
                  <c:v>0.8216449857095929</c:v>
                </c:pt>
                <c:pt idx="40">
                  <c:v>0.8281496751797938</c:v>
                </c:pt>
                <c:pt idx="41">
                  <c:v>0.8339696604952368</c:v>
                </c:pt>
                <c:pt idx="42">
                  <c:v>0.8391049416559216</c:v>
                </c:pt>
                <c:pt idx="43">
                  <c:v>0.8435555186618487</c:v>
                </c:pt>
                <c:pt idx="44">
                  <c:v>0.8473213915130177</c:v>
                </c:pt>
                <c:pt idx="45">
                  <c:v>0.8504025602094287</c:v>
                </c:pt>
                <c:pt idx="46">
                  <c:v>0.8527990247510816</c:v>
                </c:pt>
                <c:pt idx="47">
                  <c:v>0.8545107851379767</c:v>
                </c:pt>
                <c:pt idx="48">
                  <c:v>0.8555378413701137</c:v>
                </c:pt>
                <c:pt idx="49">
                  <c:v>0.8558801934474928</c:v>
                </c:pt>
                <c:pt idx="50">
                  <c:v>0.8555378413701137</c:v>
                </c:pt>
                <c:pt idx="51">
                  <c:v>0.8545107851379768</c:v>
                </c:pt>
                <c:pt idx="52">
                  <c:v>0.8527990247510816</c:v>
                </c:pt>
                <c:pt idx="53">
                  <c:v>0.8504025602094287</c:v>
                </c:pt>
                <c:pt idx="54">
                  <c:v>0.8473213915130178</c:v>
                </c:pt>
                <c:pt idx="55">
                  <c:v>0.8435555186618489</c:v>
                </c:pt>
                <c:pt idx="56">
                  <c:v>0.8391049416559218</c:v>
                </c:pt>
                <c:pt idx="57">
                  <c:v>0.8339696604952369</c:v>
                </c:pt>
                <c:pt idx="58">
                  <c:v>0.8281496751797939</c:v>
                </c:pt>
                <c:pt idx="59">
                  <c:v>0.8216449857095929</c:v>
                </c:pt>
                <c:pt idx="60">
                  <c:v>0.8144555920846344</c:v>
                </c:pt>
                <c:pt idx="61">
                  <c:v>0.8065814943049168</c:v>
                </c:pt>
                <c:pt idx="62">
                  <c:v>0.7980226923704421</c:v>
                </c:pt>
                <c:pt idx="63">
                  <c:v>0.7887791862812092</c:v>
                </c:pt>
                <c:pt idx="64">
                  <c:v>0.7788509760372186</c:v>
                </c:pt>
                <c:pt idx="65">
                  <c:v>0.7682380616384692</c:v>
                </c:pt>
                <c:pt idx="66">
                  <c:v>0.7569404430849624</c:v>
                </c:pt>
                <c:pt idx="67">
                  <c:v>0.7449581203766977</c:v>
                </c:pt>
                <c:pt idx="68">
                  <c:v>0.732291093513675</c:v>
                </c:pt>
                <c:pt idx="69">
                  <c:v>0.718939362495894</c:v>
                </c:pt>
                <c:pt idx="70">
                  <c:v>0.7049029273233551</c:v>
                </c:pt>
                <c:pt idx="71">
                  <c:v>0.6901817879960586</c:v>
                </c:pt>
                <c:pt idx="72">
                  <c:v>0.6747759445140036</c:v>
                </c:pt>
                <c:pt idx="73">
                  <c:v>0.6586853968771902</c:v>
                </c:pt>
                <c:pt idx="74">
                  <c:v>0.6419101450856197</c:v>
                </c:pt>
                <c:pt idx="75">
                  <c:v>0.6244501891392906</c:v>
                </c:pt>
                <c:pt idx="76">
                  <c:v>0.6063055290382038</c:v>
                </c:pt>
                <c:pt idx="77">
                  <c:v>0.587476164782359</c:v>
                </c:pt>
                <c:pt idx="78">
                  <c:v>0.5679620963717564</c:v>
                </c:pt>
                <c:pt idx="79">
                  <c:v>0.5477633238063953</c:v>
                </c:pt>
                <c:pt idx="80">
                  <c:v>0.5268798470862763</c:v>
                </c:pt>
                <c:pt idx="81">
                  <c:v>0.5053116662113997</c:v>
                </c:pt>
                <c:pt idx="82">
                  <c:v>0.4830587811817648</c:v>
                </c:pt>
                <c:pt idx="83">
                  <c:v>0.4601211919973722</c:v>
                </c:pt>
                <c:pt idx="84">
                  <c:v>0.43649889865822145</c:v>
                </c:pt>
                <c:pt idx="85">
                  <c:v>0.4121919011643125</c:v>
                </c:pt>
                <c:pt idx="86">
                  <c:v>0.38720019951564577</c:v>
                </c:pt>
                <c:pt idx="87">
                  <c:v>0.3615237937122209</c:v>
                </c:pt>
                <c:pt idx="88">
                  <c:v>0.33516268375403824</c:v>
                </c:pt>
                <c:pt idx="89">
                  <c:v>0.3081168696410974</c:v>
                </c:pt>
                <c:pt idx="90">
                  <c:v>0.28038635137339885</c:v>
                </c:pt>
                <c:pt idx="91">
                  <c:v>0.2519711289509421</c:v>
                </c:pt>
                <c:pt idx="92">
                  <c:v>0.22287120237372715</c:v>
                </c:pt>
                <c:pt idx="93">
                  <c:v>0.19308657164175447</c:v>
                </c:pt>
                <c:pt idx="94">
                  <c:v>0.16261723675502404</c:v>
                </c:pt>
                <c:pt idx="95">
                  <c:v>0.13146319771353543</c:v>
                </c:pt>
                <c:pt idx="96">
                  <c:v>0.09962445451728819</c:v>
                </c:pt>
                <c:pt idx="97">
                  <c:v>0.06710100716628409</c:v>
                </c:pt>
                <c:pt idx="98">
                  <c:v>0.033892855660520915</c:v>
                </c:pt>
                <c:pt idx="9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Sheet2!$V$2:$V$101</c:f>
              <c:numCache>
                <c:ptCount val="100"/>
                <c:pt idx="0">
                  <c:v>0.025510204081632654</c:v>
                </c:pt>
                <c:pt idx="1">
                  <c:v>0.05102040816326531</c:v>
                </c:pt>
                <c:pt idx="2">
                  <c:v>0.07653061224489796</c:v>
                </c:pt>
                <c:pt idx="3">
                  <c:v>0.10204081632653061</c:v>
                </c:pt>
                <c:pt idx="4">
                  <c:v>0.12755102040816324</c:v>
                </c:pt>
                <c:pt idx="5">
                  <c:v>0.15306122448979592</c:v>
                </c:pt>
                <c:pt idx="6">
                  <c:v>0.17857142857142858</c:v>
                </c:pt>
                <c:pt idx="7">
                  <c:v>0.20408163265306123</c:v>
                </c:pt>
                <c:pt idx="8">
                  <c:v>0.22959183673469385</c:v>
                </c:pt>
                <c:pt idx="9">
                  <c:v>0.2551020408163265</c:v>
                </c:pt>
                <c:pt idx="10">
                  <c:v>0.28061224489795916</c:v>
                </c:pt>
                <c:pt idx="11">
                  <c:v>0.30612244897959184</c:v>
                </c:pt>
                <c:pt idx="12">
                  <c:v>0.33163265306122447</c:v>
                </c:pt>
                <c:pt idx="13">
                  <c:v>0.35714285714285715</c:v>
                </c:pt>
                <c:pt idx="14">
                  <c:v>0.3826530612244898</c:v>
                </c:pt>
                <c:pt idx="15">
                  <c:v>0.40816326530612246</c:v>
                </c:pt>
                <c:pt idx="16">
                  <c:v>0.4336734693877551</c:v>
                </c:pt>
                <c:pt idx="17">
                  <c:v>0.4591836734693877</c:v>
                </c:pt>
                <c:pt idx="18">
                  <c:v>0.48469387755102034</c:v>
                </c:pt>
                <c:pt idx="19">
                  <c:v>0.510204081632653</c:v>
                </c:pt>
                <c:pt idx="20">
                  <c:v>0.5357142857142857</c:v>
                </c:pt>
                <c:pt idx="21">
                  <c:v>0.5612244897959183</c:v>
                </c:pt>
                <c:pt idx="22">
                  <c:v>0.586734693877551</c:v>
                </c:pt>
                <c:pt idx="23">
                  <c:v>0.6122448979591837</c:v>
                </c:pt>
                <c:pt idx="24">
                  <c:v>0.6377551020408163</c:v>
                </c:pt>
                <c:pt idx="25">
                  <c:v>0.6632653061224489</c:v>
                </c:pt>
                <c:pt idx="26">
                  <c:v>0.6887755102040816</c:v>
                </c:pt>
                <c:pt idx="27">
                  <c:v>0.7142857142857143</c:v>
                </c:pt>
                <c:pt idx="28">
                  <c:v>0.7397959183673469</c:v>
                </c:pt>
                <c:pt idx="29">
                  <c:v>0.7653061224489796</c:v>
                </c:pt>
                <c:pt idx="30">
                  <c:v>0.7908163265306122</c:v>
                </c:pt>
                <c:pt idx="31">
                  <c:v>0.8163265306122449</c:v>
                </c:pt>
                <c:pt idx="32">
                  <c:v>0.8418367346938775</c:v>
                </c:pt>
                <c:pt idx="33">
                  <c:v>0.8673469387755102</c:v>
                </c:pt>
                <c:pt idx="34">
                  <c:v>0.8928571428571428</c:v>
                </c:pt>
                <c:pt idx="35">
                  <c:v>0.9183673469387754</c:v>
                </c:pt>
                <c:pt idx="36">
                  <c:v>0.943877551020408</c:v>
                </c:pt>
                <c:pt idx="37">
                  <c:v>0.9693877551020407</c:v>
                </c:pt>
                <c:pt idx="38">
                  <c:v>0.9948979591836734</c:v>
                </c:pt>
                <c:pt idx="39">
                  <c:v>1.020408163265306</c:v>
                </c:pt>
                <c:pt idx="40">
                  <c:v>1.0459183673469388</c:v>
                </c:pt>
                <c:pt idx="41">
                  <c:v>1.0714285714285714</c:v>
                </c:pt>
                <c:pt idx="42">
                  <c:v>1.096938775510204</c:v>
                </c:pt>
                <c:pt idx="43">
                  <c:v>1.1224489795918366</c:v>
                </c:pt>
                <c:pt idx="44">
                  <c:v>1.1479591836734693</c:v>
                </c:pt>
                <c:pt idx="45">
                  <c:v>1.173469387755102</c:v>
                </c:pt>
                <c:pt idx="46">
                  <c:v>1.1989795918367345</c:v>
                </c:pt>
                <c:pt idx="47">
                  <c:v>1.2244897959183674</c:v>
                </c:pt>
                <c:pt idx="48">
                  <c:v>1.25</c:v>
                </c:pt>
                <c:pt idx="49">
                  <c:v>1.2755102040816326</c:v>
                </c:pt>
                <c:pt idx="50">
                  <c:v>1.3010204081632653</c:v>
                </c:pt>
                <c:pt idx="51">
                  <c:v>1.3265306122448979</c:v>
                </c:pt>
                <c:pt idx="52">
                  <c:v>1.3520408163265305</c:v>
                </c:pt>
                <c:pt idx="53">
                  <c:v>1.3775510204081631</c:v>
                </c:pt>
                <c:pt idx="54">
                  <c:v>1.403061224489796</c:v>
                </c:pt>
                <c:pt idx="55">
                  <c:v>1.4285714285714286</c:v>
                </c:pt>
                <c:pt idx="56">
                  <c:v>1.4540816326530612</c:v>
                </c:pt>
                <c:pt idx="57">
                  <c:v>1.4795918367346939</c:v>
                </c:pt>
                <c:pt idx="58">
                  <c:v>1.5051020408163265</c:v>
                </c:pt>
                <c:pt idx="59">
                  <c:v>1.530612244897959</c:v>
                </c:pt>
                <c:pt idx="60">
                  <c:v>1.5561224489795917</c:v>
                </c:pt>
                <c:pt idx="61">
                  <c:v>1.5816326530612244</c:v>
                </c:pt>
                <c:pt idx="62">
                  <c:v>1.6071428571428572</c:v>
                </c:pt>
                <c:pt idx="63">
                  <c:v>1.6326530612244898</c:v>
                </c:pt>
                <c:pt idx="64">
                  <c:v>1.6581632653061225</c:v>
                </c:pt>
                <c:pt idx="65">
                  <c:v>1.683673469387755</c:v>
                </c:pt>
                <c:pt idx="66">
                  <c:v>1.7091836734693877</c:v>
                </c:pt>
                <c:pt idx="67">
                  <c:v>1.7346938775510203</c:v>
                </c:pt>
                <c:pt idx="68">
                  <c:v>1.760204081632653</c:v>
                </c:pt>
                <c:pt idx="69">
                  <c:v>1.7857142857142856</c:v>
                </c:pt>
                <c:pt idx="70">
                  <c:v>1.8112244897959184</c:v>
                </c:pt>
                <c:pt idx="71">
                  <c:v>1.8367346938775508</c:v>
                </c:pt>
                <c:pt idx="72">
                  <c:v>1.8622448979591837</c:v>
                </c:pt>
                <c:pt idx="73">
                  <c:v>1.887755102040816</c:v>
                </c:pt>
                <c:pt idx="74">
                  <c:v>1.913265306122449</c:v>
                </c:pt>
                <c:pt idx="75">
                  <c:v>1.9387755102040813</c:v>
                </c:pt>
                <c:pt idx="76">
                  <c:v>1.9642857142857142</c:v>
                </c:pt>
                <c:pt idx="77">
                  <c:v>1.9897959183673468</c:v>
                </c:pt>
                <c:pt idx="78">
                  <c:v>2.0153061224489797</c:v>
                </c:pt>
                <c:pt idx="79">
                  <c:v>2.040816326530612</c:v>
                </c:pt>
                <c:pt idx="80">
                  <c:v>2.066326530612245</c:v>
                </c:pt>
                <c:pt idx="81">
                  <c:v>2.0918367346938775</c:v>
                </c:pt>
                <c:pt idx="82">
                  <c:v>2.11734693877551</c:v>
                </c:pt>
                <c:pt idx="83">
                  <c:v>2.142857142857143</c:v>
                </c:pt>
                <c:pt idx="84">
                  <c:v>2.1683673469387754</c:v>
                </c:pt>
                <c:pt idx="85">
                  <c:v>2.193877551020408</c:v>
                </c:pt>
                <c:pt idx="86">
                  <c:v>2.2193877551020407</c:v>
                </c:pt>
                <c:pt idx="87">
                  <c:v>2.2448979591836733</c:v>
                </c:pt>
                <c:pt idx="88">
                  <c:v>2.2704081632653064</c:v>
                </c:pt>
                <c:pt idx="89">
                  <c:v>2.2959183673469385</c:v>
                </c:pt>
                <c:pt idx="90">
                  <c:v>2.3214285714285716</c:v>
                </c:pt>
                <c:pt idx="91">
                  <c:v>2.346938775510204</c:v>
                </c:pt>
                <c:pt idx="92">
                  <c:v>2.372448979591837</c:v>
                </c:pt>
                <c:pt idx="93">
                  <c:v>2.397959183673469</c:v>
                </c:pt>
                <c:pt idx="94">
                  <c:v>2.423469387755102</c:v>
                </c:pt>
                <c:pt idx="95">
                  <c:v>2.4489795918367347</c:v>
                </c:pt>
                <c:pt idx="96">
                  <c:v>2.4744897959183674</c:v>
                </c:pt>
                <c:pt idx="97">
                  <c:v>2.5</c:v>
                </c:pt>
                <c:pt idx="98">
                  <c:v>2.5255102040816326</c:v>
                </c:pt>
                <c:pt idx="99">
                  <c:v>2.5510204081632653</c:v>
                </c:pt>
              </c:numCache>
            </c:numRef>
          </c:xVal>
          <c:yVal>
            <c:numRef>
              <c:f>Sheet2!$W$2:$W$101</c:f>
              <c:numCache>
                <c:ptCount val="100"/>
                <c:pt idx="0">
                  <c:v>0.025255102040816324</c:v>
                </c:pt>
                <c:pt idx="1">
                  <c:v>0.049999999999999996</c:v>
                </c:pt>
                <c:pt idx="2">
                  <c:v>0.07423469387755101</c:v>
                </c:pt>
                <c:pt idx="3">
                  <c:v>0.09795918367346938</c:v>
                </c:pt>
                <c:pt idx="4">
                  <c:v>0.12117346938775508</c:v>
                </c:pt>
                <c:pt idx="5">
                  <c:v>0.14387755102040814</c:v>
                </c:pt>
                <c:pt idx="6">
                  <c:v>0.16607142857142854</c:v>
                </c:pt>
                <c:pt idx="7">
                  <c:v>0.1877551020408163</c:v>
                </c:pt>
                <c:pt idx="8">
                  <c:v>0.20892857142857138</c:v>
                </c:pt>
                <c:pt idx="9">
                  <c:v>0.22959183673469383</c:v>
                </c:pt>
                <c:pt idx="10">
                  <c:v>0.2497448979591836</c:v>
                </c:pt>
                <c:pt idx="11">
                  <c:v>0.26938775510204077</c:v>
                </c:pt>
                <c:pt idx="12">
                  <c:v>0.28852040816326524</c:v>
                </c:pt>
                <c:pt idx="13">
                  <c:v>0.3071428571428571</c:v>
                </c:pt>
                <c:pt idx="14">
                  <c:v>0.32525510204081626</c:v>
                </c:pt>
                <c:pt idx="15">
                  <c:v>0.3428571428571428</c:v>
                </c:pt>
                <c:pt idx="16">
                  <c:v>0.3599489795918367</c:v>
                </c:pt>
                <c:pt idx="17">
                  <c:v>0.37653061224489787</c:v>
                </c:pt>
                <c:pt idx="18">
                  <c:v>0.39260204081632644</c:v>
                </c:pt>
                <c:pt idx="19">
                  <c:v>0.40816326530612235</c:v>
                </c:pt>
                <c:pt idx="20">
                  <c:v>0.4232142857142856</c:v>
                </c:pt>
                <c:pt idx="21">
                  <c:v>0.4377551020408162</c:v>
                </c:pt>
                <c:pt idx="22">
                  <c:v>0.45178571428571423</c:v>
                </c:pt>
                <c:pt idx="23">
                  <c:v>0.4653061224489795</c:v>
                </c:pt>
                <c:pt idx="24">
                  <c:v>0.4783163265306121</c:v>
                </c:pt>
                <c:pt idx="25">
                  <c:v>0.49081632653061213</c:v>
                </c:pt>
                <c:pt idx="26">
                  <c:v>0.5028061224489795</c:v>
                </c:pt>
                <c:pt idx="27">
                  <c:v>0.5142857142857142</c:v>
                </c:pt>
                <c:pt idx="28">
                  <c:v>0.5252551020408163</c:v>
                </c:pt>
                <c:pt idx="29">
                  <c:v>0.5357142857142856</c:v>
                </c:pt>
                <c:pt idx="30">
                  <c:v>0.5456632653061224</c:v>
                </c:pt>
                <c:pt idx="31">
                  <c:v>0.5551020408163265</c:v>
                </c:pt>
                <c:pt idx="32">
                  <c:v>0.5640306122448979</c:v>
                </c:pt>
                <c:pt idx="33">
                  <c:v>0.5724489795918366</c:v>
                </c:pt>
                <c:pt idx="34">
                  <c:v>0.5803571428571428</c:v>
                </c:pt>
                <c:pt idx="35">
                  <c:v>0.5877551020408163</c:v>
                </c:pt>
                <c:pt idx="36">
                  <c:v>0.594642857142857</c:v>
                </c:pt>
                <c:pt idx="37">
                  <c:v>0.6010204081632651</c:v>
                </c:pt>
                <c:pt idx="38">
                  <c:v>0.6068877551020406</c:v>
                </c:pt>
                <c:pt idx="39">
                  <c:v>0.6122448979591836</c:v>
                </c:pt>
                <c:pt idx="40">
                  <c:v>0.6170918367346937</c:v>
                </c:pt>
                <c:pt idx="41">
                  <c:v>0.6214285714285712</c:v>
                </c:pt>
                <c:pt idx="42">
                  <c:v>0.6252551020408161</c:v>
                </c:pt>
                <c:pt idx="43">
                  <c:v>0.6285714285714283</c:v>
                </c:pt>
                <c:pt idx="44">
                  <c:v>0.6313775510204082</c:v>
                </c:pt>
                <c:pt idx="45">
                  <c:v>0.633673469387755</c:v>
                </c:pt>
                <c:pt idx="46">
                  <c:v>0.6354591836734692</c:v>
                </c:pt>
                <c:pt idx="47">
                  <c:v>0.6367346938775509</c:v>
                </c:pt>
                <c:pt idx="48">
                  <c:v>0.6374999999999998</c:v>
                </c:pt>
                <c:pt idx="49">
                  <c:v>0.6377551020408161</c:v>
                </c:pt>
                <c:pt idx="50">
                  <c:v>0.6374999999999997</c:v>
                </c:pt>
                <c:pt idx="51">
                  <c:v>0.6367346938775508</c:v>
                </c:pt>
                <c:pt idx="52">
                  <c:v>0.6354591836734691</c:v>
                </c:pt>
                <c:pt idx="53">
                  <c:v>0.633673469387755</c:v>
                </c:pt>
                <c:pt idx="54">
                  <c:v>0.631377551020408</c:v>
                </c:pt>
                <c:pt idx="55">
                  <c:v>0.6285714285714284</c:v>
                </c:pt>
                <c:pt idx="56">
                  <c:v>0.6252551020408161</c:v>
                </c:pt>
                <c:pt idx="57">
                  <c:v>0.6214285714285712</c:v>
                </c:pt>
                <c:pt idx="58">
                  <c:v>0.6170918367346937</c:v>
                </c:pt>
                <c:pt idx="59">
                  <c:v>0.6122448979591835</c:v>
                </c:pt>
                <c:pt idx="60">
                  <c:v>0.6068877551020405</c:v>
                </c:pt>
                <c:pt idx="61">
                  <c:v>0.6010204081632652</c:v>
                </c:pt>
                <c:pt idx="62">
                  <c:v>0.594642857142857</c:v>
                </c:pt>
                <c:pt idx="63">
                  <c:v>0.5877551020408163</c:v>
                </c:pt>
                <c:pt idx="64">
                  <c:v>0.5803571428571428</c:v>
                </c:pt>
                <c:pt idx="65">
                  <c:v>0.5724489795918366</c:v>
                </c:pt>
                <c:pt idx="66">
                  <c:v>0.5640306122448977</c:v>
                </c:pt>
                <c:pt idx="67">
                  <c:v>0.5551020408163263</c:v>
                </c:pt>
                <c:pt idx="68">
                  <c:v>0.5456632653061222</c:v>
                </c:pt>
                <c:pt idx="69">
                  <c:v>0.5357142857142856</c:v>
                </c:pt>
                <c:pt idx="70">
                  <c:v>0.5252551020408163</c:v>
                </c:pt>
                <c:pt idx="71">
                  <c:v>0.5142857142857142</c:v>
                </c:pt>
                <c:pt idx="72">
                  <c:v>0.5028061224489793</c:v>
                </c:pt>
                <c:pt idx="73">
                  <c:v>0.490816326530612</c:v>
                </c:pt>
                <c:pt idx="74">
                  <c:v>0.47831632653061207</c:v>
                </c:pt>
                <c:pt idx="75">
                  <c:v>0.4653061224489792</c:v>
                </c:pt>
                <c:pt idx="76">
                  <c:v>0.451785714285714</c:v>
                </c:pt>
                <c:pt idx="77">
                  <c:v>0.43775510204081614</c:v>
                </c:pt>
                <c:pt idx="78">
                  <c:v>0.4232142857142853</c:v>
                </c:pt>
                <c:pt idx="79">
                  <c:v>0.40816326530612246</c:v>
                </c:pt>
                <c:pt idx="80">
                  <c:v>0.392602040816326</c:v>
                </c:pt>
                <c:pt idx="81">
                  <c:v>0.3765306122448977</c:v>
                </c:pt>
                <c:pt idx="82">
                  <c:v>0.3599489795918367</c:v>
                </c:pt>
                <c:pt idx="83">
                  <c:v>0.3428571428571425</c:v>
                </c:pt>
                <c:pt idx="84">
                  <c:v>0.3252551020408161</c:v>
                </c:pt>
                <c:pt idx="85">
                  <c:v>0.30714285714285694</c:v>
                </c:pt>
                <c:pt idx="86">
                  <c:v>0.2885204081632651</c:v>
                </c:pt>
                <c:pt idx="87">
                  <c:v>0.26938775510204027</c:v>
                </c:pt>
                <c:pt idx="88">
                  <c:v>0.24974489795918364</c:v>
                </c:pt>
                <c:pt idx="89">
                  <c:v>0.22959183673469408</c:v>
                </c:pt>
                <c:pt idx="90">
                  <c:v>0.2089285714285709</c:v>
                </c:pt>
                <c:pt idx="91">
                  <c:v>0.18775510204081636</c:v>
                </c:pt>
                <c:pt idx="92">
                  <c:v>0.1660714285714282</c:v>
                </c:pt>
                <c:pt idx="93">
                  <c:v>0.14387755102040778</c:v>
                </c:pt>
                <c:pt idx="94">
                  <c:v>0.12117346938775464</c:v>
                </c:pt>
                <c:pt idx="95">
                  <c:v>0.09795918367346923</c:v>
                </c:pt>
                <c:pt idx="96">
                  <c:v>0.07423469387755022</c:v>
                </c:pt>
                <c:pt idx="97">
                  <c:v>0.04999999999999982</c:v>
                </c:pt>
                <c:pt idx="98">
                  <c:v>0.02525510204081627</c:v>
                </c:pt>
                <c:pt idx="99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Sheet2!$Y$2:$Y$101</c:f>
              <c:numCache>
                <c:ptCount val="100"/>
                <c:pt idx="0">
                  <c:v>0.02397175053025276</c:v>
                </c:pt>
                <c:pt idx="1">
                  <c:v>0.04794350106050552</c:v>
                </c:pt>
                <c:pt idx="2">
                  <c:v>0.07191525159075828</c:v>
                </c:pt>
                <c:pt idx="3">
                  <c:v>0.09588700212101103</c:v>
                </c:pt>
                <c:pt idx="4">
                  <c:v>0.11985875265126379</c:v>
                </c:pt>
                <c:pt idx="5">
                  <c:v>0.14383050318151655</c:v>
                </c:pt>
                <c:pt idx="6">
                  <c:v>0.16780225371176932</c:v>
                </c:pt>
                <c:pt idx="7">
                  <c:v>0.19177400424202207</c:v>
                </c:pt>
                <c:pt idx="8">
                  <c:v>0.21574575477227484</c:v>
                </c:pt>
                <c:pt idx="9">
                  <c:v>0.23971750530252758</c:v>
                </c:pt>
                <c:pt idx="10">
                  <c:v>0.26368925583278036</c:v>
                </c:pt>
                <c:pt idx="11">
                  <c:v>0.2876610063630331</c:v>
                </c:pt>
                <c:pt idx="12">
                  <c:v>0.31163275689328584</c:v>
                </c:pt>
                <c:pt idx="13">
                  <c:v>0.33560450742353864</c:v>
                </c:pt>
                <c:pt idx="14">
                  <c:v>0.35957625795379144</c:v>
                </c:pt>
                <c:pt idx="15">
                  <c:v>0.38354800848404413</c:v>
                </c:pt>
                <c:pt idx="16">
                  <c:v>0.4075197590142969</c:v>
                </c:pt>
                <c:pt idx="17">
                  <c:v>0.4314915095445497</c:v>
                </c:pt>
                <c:pt idx="18">
                  <c:v>0.4554632600748025</c:v>
                </c:pt>
                <c:pt idx="19">
                  <c:v>0.47943501060505517</c:v>
                </c:pt>
                <c:pt idx="20">
                  <c:v>0.5034067611353079</c:v>
                </c:pt>
                <c:pt idx="21">
                  <c:v>0.5273785116655607</c:v>
                </c:pt>
                <c:pt idx="22">
                  <c:v>0.5513502621958135</c:v>
                </c:pt>
                <c:pt idx="23">
                  <c:v>0.5753220127260662</c:v>
                </c:pt>
                <c:pt idx="24">
                  <c:v>0.599293763256319</c:v>
                </c:pt>
                <c:pt idx="25">
                  <c:v>0.6232655137865717</c:v>
                </c:pt>
                <c:pt idx="26">
                  <c:v>0.6472372643168245</c:v>
                </c:pt>
                <c:pt idx="27">
                  <c:v>0.6712090148470773</c:v>
                </c:pt>
                <c:pt idx="28">
                  <c:v>0.69518076537733</c:v>
                </c:pt>
                <c:pt idx="29">
                  <c:v>0.7191525159075829</c:v>
                </c:pt>
                <c:pt idx="30">
                  <c:v>0.7431242664378356</c:v>
                </c:pt>
                <c:pt idx="31">
                  <c:v>0.7670960169680883</c:v>
                </c:pt>
                <c:pt idx="32">
                  <c:v>0.7910677674983411</c:v>
                </c:pt>
                <c:pt idx="33">
                  <c:v>0.8150395180285938</c:v>
                </c:pt>
                <c:pt idx="34">
                  <c:v>0.8390112685588466</c:v>
                </c:pt>
                <c:pt idx="35">
                  <c:v>0.8629830190890994</c:v>
                </c:pt>
                <c:pt idx="36">
                  <c:v>0.886954769619352</c:v>
                </c:pt>
                <c:pt idx="37">
                  <c:v>0.910926520149605</c:v>
                </c:pt>
                <c:pt idx="38">
                  <c:v>0.9348982706798576</c:v>
                </c:pt>
                <c:pt idx="39">
                  <c:v>0.9588700212101103</c:v>
                </c:pt>
                <c:pt idx="40">
                  <c:v>0.9828417717403631</c:v>
                </c:pt>
                <c:pt idx="41">
                  <c:v>1.0068135222706158</c:v>
                </c:pt>
                <c:pt idx="42">
                  <c:v>1.0307852728008686</c:v>
                </c:pt>
                <c:pt idx="43">
                  <c:v>1.0547570233311214</c:v>
                </c:pt>
                <c:pt idx="44">
                  <c:v>1.0787287738613742</c:v>
                </c:pt>
                <c:pt idx="45">
                  <c:v>1.102700524391627</c:v>
                </c:pt>
                <c:pt idx="46">
                  <c:v>1.1266722749218796</c:v>
                </c:pt>
                <c:pt idx="47">
                  <c:v>1.1506440254521324</c:v>
                </c:pt>
                <c:pt idx="48">
                  <c:v>1.1746157759823852</c:v>
                </c:pt>
                <c:pt idx="49">
                  <c:v>1.198587526512638</c:v>
                </c:pt>
                <c:pt idx="50">
                  <c:v>1.2225592770428908</c:v>
                </c:pt>
                <c:pt idx="51">
                  <c:v>1.2465310275731434</c:v>
                </c:pt>
                <c:pt idx="52">
                  <c:v>1.2705027781033962</c:v>
                </c:pt>
                <c:pt idx="53">
                  <c:v>1.294474528633649</c:v>
                </c:pt>
                <c:pt idx="54">
                  <c:v>1.3184462791639018</c:v>
                </c:pt>
                <c:pt idx="55">
                  <c:v>1.3424180296941546</c:v>
                </c:pt>
                <c:pt idx="56">
                  <c:v>1.3663897802244074</c:v>
                </c:pt>
                <c:pt idx="57">
                  <c:v>1.39036153075466</c:v>
                </c:pt>
                <c:pt idx="58">
                  <c:v>1.4143332812849128</c:v>
                </c:pt>
                <c:pt idx="59">
                  <c:v>1.4383050318151658</c:v>
                </c:pt>
                <c:pt idx="60">
                  <c:v>1.4622767823454184</c:v>
                </c:pt>
                <c:pt idx="61">
                  <c:v>1.4862485328756712</c:v>
                </c:pt>
                <c:pt idx="62">
                  <c:v>1.5102202834059237</c:v>
                </c:pt>
                <c:pt idx="63">
                  <c:v>1.5341920339361765</c:v>
                </c:pt>
                <c:pt idx="64">
                  <c:v>1.5581637844664296</c:v>
                </c:pt>
                <c:pt idx="65">
                  <c:v>1.5821355349966821</c:v>
                </c:pt>
                <c:pt idx="66">
                  <c:v>1.606107285526935</c:v>
                </c:pt>
                <c:pt idx="67">
                  <c:v>1.6300790360571875</c:v>
                </c:pt>
                <c:pt idx="68">
                  <c:v>1.6540507865874403</c:v>
                </c:pt>
                <c:pt idx="69">
                  <c:v>1.6780225371176931</c:v>
                </c:pt>
                <c:pt idx="70">
                  <c:v>1.701994287647946</c:v>
                </c:pt>
                <c:pt idx="71">
                  <c:v>1.7259660381781987</c:v>
                </c:pt>
                <c:pt idx="72">
                  <c:v>1.7499377887084515</c:v>
                </c:pt>
                <c:pt idx="73">
                  <c:v>1.773909539238704</c:v>
                </c:pt>
                <c:pt idx="74">
                  <c:v>1.797881289768957</c:v>
                </c:pt>
                <c:pt idx="75">
                  <c:v>1.82185304029921</c:v>
                </c:pt>
                <c:pt idx="76">
                  <c:v>1.8458247908294625</c:v>
                </c:pt>
                <c:pt idx="77">
                  <c:v>1.8697965413597153</c:v>
                </c:pt>
                <c:pt idx="78">
                  <c:v>1.8937682918899679</c:v>
                </c:pt>
                <c:pt idx="79">
                  <c:v>1.9177400424202207</c:v>
                </c:pt>
                <c:pt idx="80">
                  <c:v>1.9417117929504737</c:v>
                </c:pt>
                <c:pt idx="81">
                  <c:v>1.9656835434807263</c:v>
                </c:pt>
                <c:pt idx="82">
                  <c:v>1.989655294010979</c:v>
                </c:pt>
                <c:pt idx="83">
                  <c:v>2.0136270445412316</c:v>
                </c:pt>
                <c:pt idx="84">
                  <c:v>2.0375987950714847</c:v>
                </c:pt>
                <c:pt idx="85">
                  <c:v>2.0615705456017372</c:v>
                </c:pt>
                <c:pt idx="86">
                  <c:v>2.0855422961319903</c:v>
                </c:pt>
                <c:pt idx="87">
                  <c:v>2.109514046662243</c:v>
                </c:pt>
                <c:pt idx="88">
                  <c:v>2.1334857971924954</c:v>
                </c:pt>
                <c:pt idx="89">
                  <c:v>2.1574575477227484</c:v>
                </c:pt>
                <c:pt idx="90">
                  <c:v>2.181429298253001</c:v>
                </c:pt>
                <c:pt idx="91">
                  <c:v>2.205401048783254</c:v>
                </c:pt>
                <c:pt idx="92">
                  <c:v>2.2293727993135066</c:v>
                </c:pt>
                <c:pt idx="93">
                  <c:v>2.253344549843759</c:v>
                </c:pt>
                <c:pt idx="94">
                  <c:v>2.2773163003740122</c:v>
                </c:pt>
                <c:pt idx="95">
                  <c:v>2.301288050904265</c:v>
                </c:pt>
                <c:pt idx="96">
                  <c:v>2.325259801434518</c:v>
                </c:pt>
                <c:pt idx="97">
                  <c:v>2.3492315519647704</c:v>
                </c:pt>
                <c:pt idx="98">
                  <c:v>2.373203302495023</c:v>
                </c:pt>
                <c:pt idx="99">
                  <c:v>2.397175053025276</c:v>
                </c:pt>
              </c:numCache>
            </c:numRef>
          </c:xVal>
          <c:yVal>
            <c:numRef>
              <c:f>Sheet2!$Z$2:$Z$101</c:f>
              <c:numCache>
                <c:ptCount val="100"/>
                <c:pt idx="0">
                  <c:v>0.016617348421111934</c:v>
                </c:pt>
                <c:pt idx="1">
                  <c:v>0.032898992833716556</c:v>
                </c:pt>
                <c:pt idx="2">
                  <c:v>0.048844933237813866</c:v>
                </c:pt>
                <c:pt idx="3">
                  <c:v>0.06445516963340386</c:v>
                </c:pt>
                <c:pt idx="4">
                  <c:v>0.07972970202048656</c:v>
                </c:pt>
                <c:pt idx="5">
                  <c:v>0.09466853039906192</c:v>
                </c:pt>
                <c:pt idx="6">
                  <c:v>0.10927165476912999</c:v>
                </c:pt>
                <c:pt idx="7">
                  <c:v>0.12353907513069075</c:v>
                </c:pt>
                <c:pt idx="8">
                  <c:v>0.13747079148374416</c:v>
                </c:pt>
                <c:pt idx="9">
                  <c:v>0.1510668038282903</c:v>
                </c:pt>
                <c:pt idx="10">
                  <c:v>0.16432711216432913</c:v>
                </c:pt>
                <c:pt idx="11">
                  <c:v>0.17725171649186064</c:v>
                </c:pt>
                <c:pt idx="12">
                  <c:v>0.18984061681088482</c:v>
                </c:pt>
                <c:pt idx="13">
                  <c:v>0.2020938131214017</c:v>
                </c:pt>
                <c:pt idx="14">
                  <c:v>0.2140113054234113</c:v>
                </c:pt>
                <c:pt idx="15">
                  <c:v>0.22559309371691352</c:v>
                </c:pt>
                <c:pt idx="16">
                  <c:v>0.23683917800190846</c:v>
                </c:pt>
                <c:pt idx="17">
                  <c:v>0.2477495582783961</c:v>
                </c:pt>
                <c:pt idx="18">
                  <c:v>0.25832423454637643</c:v>
                </c:pt>
                <c:pt idx="19">
                  <c:v>0.26856320680584944</c:v>
                </c:pt>
                <c:pt idx="20">
                  <c:v>0.27846647505681515</c:v>
                </c:pt>
                <c:pt idx="21">
                  <c:v>0.2880340392992735</c:v>
                </c:pt>
                <c:pt idx="22">
                  <c:v>0.2972658995332246</c:v>
                </c:pt>
                <c:pt idx="23">
                  <c:v>0.3061620557586684</c:v>
                </c:pt>
                <c:pt idx="24">
                  <c:v>0.3147225079756048</c:v>
                </c:pt>
                <c:pt idx="25">
                  <c:v>0.32294725618403397</c:v>
                </c:pt>
                <c:pt idx="26">
                  <c:v>0.3308363003839558</c:v>
                </c:pt>
                <c:pt idx="27">
                  <c:v>0.3383896405753703</c:v>
                </c:pt>
                <c:pt idx="28">
                  <c:v>0.3456072767582775</c:v>
                </c:pt>
                <c:pt idx="29">
                  <c:v>0.35248920893267743</c:v>
                </c:pt>
                <c:pt idx="30">
                  <c:v>0.35903543709857</c:v>
                </c:pt>
                <c:pt idx="31">
                  <c:v>0.3652459612559552</c:v>
                </c:pt>
                <c:pt idx="32">
                  <c:v>0.3711207814048332</c:v>
                </c:pt>
                <c:pt idx="33">
                  <c:v>0.37665989754520385</c:v>
                </c:pt>
                <c:pt idx="34">
                  <c:v>0.38186330967706716</c:v>
                </c:pt>
                <c:pt idx="35">
                  <c:v>0.3867310178004232</c:v>
                </c:pt>
                <c:pt idx="36">
                  <c:v>0.39126302191527185</c:v>
                </c:pt>
                <c:pt idx="37">
                  <c:v>0.39545932202161327</c:v>
                </c:pt>
                <c:pt idx="38">
                  <c:v>0.3993199181194474</c:v>
                </c:pt>
                <c:pt idx="39">
                  <c:v>0.40284481020877416</c:v>
                </c:pt>
                <c:pt idx="40">
                  <c:v>0.40603399828959363</c:v>
                </c:pt>
                <c:pt idx="41">
                  <c:v>0.4088874823619058</c:v>
                </c:pt>
                <c:pt idx="42">
                  <c:v>0.41140526242571057</c:v>
                </c:pt>
                <c:pt idx="43">
                  <c:v>0.41358733848100815</c:v>
                </c:pt>
                <c:pt idx="44">
                  <c:v>0.4154337105277983</c:v>
                </c:pt>
                <c:pt idx="45">
                  <c:v>0.41694437856608124</c:v>
                </c:pt>
                <c:pt idx="46">
                  <c:v>0.41811934259585687</c:v>
                </c:pt>
                <c:pt idx="47">
                  <c:v>0.41895860261712514</c:v>
                </c:pt>
                <c:pt idx="48">
                  <c:v>0.41946215862988606</c:v>
                </c:pt>
                <c:pt idx="49">
                  <c:v>0.41963001063413974</c:v>
                </c:pt>
                <c:pt idx="50">
                  <c:v>0.419462158629886</c:v>
                </c:pt>
                <c:pt idx="51">
                  <c:v>0.4189586026171252</c:v>
                </c:pt>
                <c:pt idx="52">
                  <c:v>0.4181193425958568</c:v>
                </c:pt>
                <c:pt idx="53">
                  <c:v>0.41694437856608124</c:v>
                </c:pt>
                <c:pt idx="54">
                  <c:v>0.4154337105277983</c:v>
                </c:pt>
                <c:pt idx="55">
                  <c:v>0.41358733848100815</c:v>
                </c:pt>
                <c:pt idx="56">
                  <c:v>0.4114052624257105</c:v>
                </c:pt>
                <c:pt idx="57">
                  <c:v>0.40888748236190575</c:v>
                </c:pt>
                <c:pt idx="58">
                  <c:v>0.4060339982895935</c:v>
                </c:pt>
                <c:pt idx="59">
                  <c:v>0.40284481020877416</c:v>
                </c:pt>
                <c:pt idx="60">
                  <c:v>0.39931991811944734</c:v>
                </c:pt>
                <c:pt idx="61">
                  <c:v>0.39545932202161327</c:v>
                </c:pt>
                <c:pt idx="62">
                  <c:v>0.39126302191527185</c:v>
                </c:pt>
                <c:pt idx="63">
                  <c:v>0.3867310178004232</c:v>
                </c:pt>
                <c:pt idx="64">
                  <c:v>0.3818633096770673</c:v>
                </c:pt>
                <c:pt idx="65">
                  <c:v>0.3766598975452039</c:v>
                </c:pt>
                <c:pt idx="66">
                  <c:v>0.3711207814048333</c:v>
                </c:pt>
                <c:pt idx="67">
                  <c:v>0.3652459612559553</c:v>
                </c:pt>
                <c:pt idx="68">
                  <c:v>0.3590354370985701</c:v>
                </c:pt>
                <c:pt idx="69">
                  <c:v>0.3524892089326773</c:v>
                </c:pt>
                <c:pt idx="70">
                  <c:v>0.3456072767582775</c:v>
                </c:pt>
                <c:pt idx="71">
                  <c:v>0.33838964057537024</c:v>
                </c:pt>
                <c:pt idx="72">
                  <c:v>0.33083630038395573</c:v>
                </c:pt>
                <c:pt idx="73">
                  <c:v>0.32294725618403386</c:v>
                </c:pt>
                <c:pt idx="74">
                  <c:v>0.31472250797560464</c:v>
                </c:pt>
                <c:pt idx="75">
                  <c:v>0.3061620557586683</c:v>
                </c:pt>
                <c:pt idx="76">
                  <c:v>0.2972658995332246</c:v>
                </c:pt>
                <c:pt idx="77">
                  <c:v>0.2880340392992735</c:v>
                </c:pt>
                <c:pt idx="78">
                  <c:v>0.2784664750568151</c:v>
                </c:pt>
                <c:pt idx="79">
                  <c:v>0.26856320680584944</c:v>
                </c:pt>
                <c:pt idx="80">
                  <c:v>0.25832423454637654</c:v>
                </c:pt>
                <c:pt idx="81">
                  <c:v>0.24774955827839618</c:v>
                </c:pt>
                <c:pt idx="82">
                  <c:v>0.23683917800190857</c:v>
                </c:pt>
                <c:pt idx="83">
                  <c:v>0.22559309371691372</c:v>
                </c:pt>
                <c:pt idx="84">
                  <c:v>0.2140113054234114</c:v>
                </c:pt>
                <c:pt idx="85">
                  <c:v>0.20209381312140162</c:v>
                </c:pt>
                <c:pt idx="86">
                  <c:v>0.18984061681088482</c:v>
                </c:pt>
                <c:pt idx="87">
                  <c:v>0.17725171649186056</c:v>
                </c:pt>
                <c:pt idx="88">
                  <c:v>0.16432711216432905</c:v>
                </c:pt>
                <c:pt idx="89">
                  <c:v>0.1510668038282903</c:v>
                </c:pt>
                <c:pt idx="90">
                  <c:v>0.13747079148374408</c:v>
                </c:pt>
                <c:pt idx="91">
                  <c:v>0.12353907513069062</c:v>
                </c:pt>
                <c:pt idx="92">
                  <c:v>0.10927165476912992</c:v>
                </c:pt>
                <c:pt idx="93">
                  <c:v>0.0946685303990622</c:v>
                </c:pt>
                <c:pt idx="94">
                  <c:v>0.07972970202048679</c:v>
                </c:pt>
                <c:pt idx="95">
                  <c:v>0.06445516963340392</c:v>
                </c:pt>
                <c:pt idx="96">
                  <c:v>0.048844933237814026</c:v>
                </c:pt>
                <c:pt idx="97">
                  <c:v>0.032898992833716445</c:v>
                </c:pt>
                <c:pt idx="98">
                  <c:v>0.016617348421112066</c:v>
                </c:pt>
                <c:pt idx="99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25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Sheet2!$AB$2:$AB$101</c:f>
              <c:numCache>
                <c:ptCount val="100"/>
                <c:pt idx="0">
                  <c:v>0.019541950079565763</c:v>
                </c:pt>
                <c:pt idx="1">
                  <c:v>0.039083900159131525</c:v>
                </c:pt>
                <c:pt idx="2">
                  <c:v>0.058625850238697284</c:v>
                </c:pt>
                <c:pt idx="3">
                  <c:v>0.07816780031826305</c:v>
                </c:pt>
                <c:pt idx="4">
                  <c:v>0.09770975039782882</c:v>
                </c:pt>
                <c:pt idx="5">
                  <c:v>0.11725170047739457</c:v>
                </c:pt>
                <c:pt idx="6">
                  <c:v>0.13679365055696033</c:v>
                </c:pt>
                <c:pt idx="7">
                  <c:v>0.1563356006365261</c:v>
                </c:pt>
                <c:pt idx="8">
                  <c:v>0.17587755071609187</c:v>
                </c:pt>
                <c:pt idx="9">
                  <c:v>0.19541950079565765</c:v>
                </c:pt>
                <c:pt idx="10">
                  <c:v>0.21496145087522336</c:v>
                </c:pt>
                <c:pt idx="11">
                  <c:v>0.23450340095478914</c:v>
                </c:pt>
                <c:pt idx="12">
                  <c:v>0.25404535103435494</c:v>
                </c:pt>
                <c:pt idx="13">
                  <c:v>0.27358730111392066</c:v>
                </c:pt>
                <c:pt idx="14">
                  <c:v>0.2931292511934865</c:v>
                </c:pt>
                <c:pt idx="15">
                  <c:v>0.3126712012730522</c:v>
                </c:pt>
                <c:pt idx="16">
                  <c:v>0.3322131513526179</c:v>
                </c:pt>
                <c:pt idx="17">
                  <c:v>0.35175510143218375</c:v>
                </c:pt>
                <c:pt idx="18">
                  <c:v>0.37129705151174947</c:v>
                </c:pt>
                <c:pt idx="19">
                  <c:v>0.3908390015913153</c:v>
                </c:pt>
                <c:pt idx="20">
                  <c:v>0.410380951670881</c:v>
                </c:pt>
                <c:pt idx="21">
                  <c:v>0.42992290175044673</c:v>
                </c:pt>
                <c:pt idx="22">
                  <c:v>0.44946485183001256</c:v>
                </c:pt>
                <c:pt idx="23">
                  <c:v>0.4690068019095783</c:v>
                </c:pt>
                <c:pt idx="24">
                  <c:v>0.48854875198914405</c:v>
                </c:pt>
                <c:pt idx="25">
                  <c:v>0.5080907020687099</c:v>
                </c:pt>
                <c:pt idx="26">
                  <c:v>0.5276326521482756</c:v>
                </c:pt>
                <c:pt idx="27">
                  <c:v>0.5471746022278413</c:v>
                </c:pt>
                <c:pt idx="28">
                  <c:v>0.566716552307407</c:v>
                </c:pt>
                <c:pt idx="29">
                  <c:v>0.586258502386973</c:v>
                </c:pt>
                <c:pt idx="30">
                  <c:v>0.6058004524665387</c:v>
                </c:pt>
                <c:pt idx="31">
                  <c:v>0.6253424025461044</c:v>
                </c:pt>
                <c:pt idx="32">
                  <c:v>0.6448843526256701</c:v>
                </c:pt>
                <c:pt idx="33">
                  <c:v>0.6644263027052358</c:v>
                </c:pt>
                <c:pt idx="34">
                  <c:v>0.6839682527848018</c:v>
                </c:pt>
                <c:pt idx="35">
                  <c:v>0.7035102028643675</c:v>
                </c:pt>
                <c:pt idx="36">
                  <c:v>0.7230521529439332</c:v>
                </c:pt>
                <c:pt idx="37">
                  <c:v>0.7425941030234989</c:v>
                </c:pt>
                <c:pt idx="38">
                  <c:v>0.7621360531030646</c:v>
                </c:pt>
                <c:pt idx="39">
                  <c:v>0.7816780031826306</c:v>
                </c:pt>
                <c:pt idx="40">
                  <c:v>0.8012199532621963</c:v>
                </c:pt>
                <c:pt idx="41">
                  <c:v>0.820761903341762</c:v>
                </c:pt>
                <c:pt idx="42">
                  <c:v>0.8403038534213277</c:v>
                </c:pt>
                <c:pt idx="43">
                  <c:v>0.8598458035008935</c:v>
                </c:pt>
                <c:pt idx="44">
                  <c:v>0.8793877535804593</c:v>
                </c:pt>
                <c:pt idx="45">
                  <c:v>0.8989297036600251</c:v>
                </c:pt>
                <c:pt idx="46">
                  <c:v>0.9184716537395908</c:v>
                </c:pt>
                <c:pt idx="47">
                  <c:v>0.9380136038191565</c:v>
                </c:pt>
                <c:pt idx="48">
                  <c:v>0.9575555538987224</c:v>
                </c:pt>
                <c:pt idx="49">
                  <c:v>0.9770975039782881</c:v>
                </c:pt>
                <c:pt idx="50">
                  <c:v>0.9966394540578539</c:v>
                </c:pt>
                <c:pt idx="51">
                  <c:v>1.0161814041374198</c:v>
                </c:pt>
                <c:pt idx="52">
                  <c:v>1.0357233542169855</c:v>
                </c:pt>
                <c:pt idx="53">
                  <c:v>1.0552653042965512</c:v>
                </c:pt>
                <c:pt idx="54">
                  <c:v>1.074807254376117</c:v>
                </c:pt>
                <c:pt idx="55">
                  <c:v>1.0943492044556826</c:v>
                </c:pt>
                <c:pt idx="56">
                  <c:v>1.1138911545352486</c:v>
                </c:pt>
                <c:pt idx="57">
                  <c:v>1.133433104614814</c:v>
                </c:pt>
                <c:pt idx="58">
                  <c:v>1.15297505469438</c:v>
                </c:pt>
                <c:pt idx="59">
                  <c:v>1.172517004773946</c:v>
                </c:pt>
                <c:pt idx="60">
                  <c:v>1.1920589548535114</c:v>
                </c:pt>
                <c:pt idx="61">
                  <c:v>1.2116009049330774</c:v>
                </c:pt>
                <c:pt idx="62">
                  <c:v>1.2311428550126429</c:v>
                </c:pt>
                <c:pt idx="63">
                  <c:v>1.2506848050922088</c:v>
                </c:pt>
                <c:pt idx="64">
                  <c:v>1.2702267551717747</c:v>
                </c:pt>
                <c:pt idx="65">
                  <c:v>1.2897687052513402</c:v>
                </c:pt>
                <c:pt idx="66">
                  <c:v>1.3093106553309062</c:v>
                </c:pt>
                <c:pt idx="67">
                  <c:v>1.3288526054104717</c:v>
                </c:pt>
                <c:pt idx="68">
                  <c:v>1.3483945554900376</c:v>
                </c:pt>
                <c:pt idx="69">
                  <c:v>1.3679365055696036</c:v>
                </c:pt>
                <c:pt idx="70">
                  <c:v>1.387478455649169</c:v>
                </c:pt>
                <c:pt idx="71">
                  <c:v>1.407020405728735</c:v>
                </c:pt>
                <c:pt idx="72">
                  <c:v>1.4265623558083005</c:v>
                </c:pt>
                <c:pt idx="73">
                  <c:v>1.4461043058878664</c:v>
                </c:pt>
                <c:pt idx="74">
                  <c:v>1.4656462559674324</c:v>
                </c:pt>
                <c:pt idx="75">
                  <c:v>1.4851882060469979</c:v>
                </c:pt>
                <c:pt idx="76">
                  <c:v>1.5047301561265638</c:v>
                </c:pt>
                <c:pt idx="77">
                  <c:v>1.5242721062061293</c:v>
                </c:pt>
                <c:pt idx="78">
                  <c:v>1.5438140562856952</c:v>
                </c:pt>
                <c:pt idx="79">
                  <c:v>1.5633560063652612</c:v>
                </c:pt>
                <c:pt idx="80">
                  <c:v>1.5828979564448267</c:v>
                </c:pt>
                <c:pt idx="81">
                  <c:v>1.6024399065243926</c:v>
                </c:pt>
                <c:pt idx="82">
                  <c:v>1.621981856603958</c:v>
                </c:pt>
                <c:pt idx="83">
                  <c:v>1.641523806683524</c:v>
                </c:pt>
                <c:pt idx="84">
                  <c:v>1.6610657567630898</c:v>
                </c:pt>
                <c:pt idx="85">
                  <c:v>1.6806077068426555</c:v>
                </c:pt>
                <c:pt idx="86">
                  <c:v>1.7001496569222214</c:v>
                </c:pt>
                <c:pt idx="87">
                  <c:v>1.719691607001787</c:v>
                </c:pt>
                <c:pt idx="88">
                  <c:v>1.7392335570813529</c:v>
                </c:pt>
                <c:pt idx="89">
                  <c:v>1.7587755071609186</c:v>
                </c:pt>
                <c:pt idx="90">
                  <c:v>1.7783174572404843</c:v>
                </c:pt>
                <c:pt idx="91">
                  <c:v>1.7978594073200502</c:v>
                </c:pt>
                <c:pt idx="92">
                  <c:v>1.817401357399616</c:v>
                </c:pt>
                <c:pt idx="93">
                  <c:v>1.8369433074791817</c:v>
                </c:pt>
                <c:pt idx="94">
                  <c:v>1.8564852575587474</c:v>
                </c:pt>
                <c:pt idx="95">
                  <c:v>1.876027207638313</c:v>
                </c:pt>
                <c:pt idx="96">
                  <c:v>1.895569157717879</c:v>
                </c:pt>
                <c:pt idx="97">
                  <c:v>1.9151111077974448</c:v>
                </c:pt>
                <c:pt idx="98">
                  <c:v>1.9346530578770105</c:v>
                </c:pt>
                <c:pt idx="99">
                  <c:v>1.9541950079565762</c:v>
                </c:pt>
              </c:numCache>
            </c:numRef>
          </c:xVal>
          <c:yVal>
            <c:numRef>
              <c:f>Sheet2!$AC$2:$AC$101</c:f>
              <c:numCache>
                <c:ptCount val="100"/>
                <c:pt idx="0">
                  <c:v>0.009021435367610358</c:v>
                </c:pt>
                <c:pt idx="1">
                  <c:v>0.017860619515673033</c:v>
                </c:pt>
                <c:pt idx="2">
                  <c:v>0.026517552444188023</c:v>
                </c:pt>
                <c:pt idx="3">
                  <c:v>0.034992234153155326</c:v>
                </c:pt>
                <c:pt idx="4">
                  <c:v>0.04328466464257496</c:v>
                </c:pt>
                <c:pt idx="5">
                  <c:v>0.05139484391244689</c:v>
                </c:pt>
                <c:pt idx="6">
                  <c:v>0.05932277196277114</c:v>
                </c:pt>
                <c:pt idx="7">
                  <c:v>0.06706844879354772</c:v>
                </c:pt>
                <c:pt idx="8">
                  <c:v>0.0746318744047766</c:v>
                </c:pt>
                <c:pt idx="9">
                  <c:v>0.08201304879645782</c:v>
                </c:pt>
                <c:pt idx="10">
                  <c:v>0.08921197196859132</c:v>
                </c:pt>
                <c:pt idx="11">
                  <c:v>0.09622864392117715</c:v>
                </c:pt>
                <c:pt idx="12">
                  <c:v>0.1030630646542153</c:v>
                </c:pt>
                <c:pt idx="13">
                  <c:v>0.10971523416770576</c:v>
                </c:pt>
                <c:pt idx="14">
                  <c:v>0.11618515246164855</c:v>
                </c:pt>
                <c:pt idx="15">
                  <c:v>0.12247281953604365</c:v>
                </c:pt>
                <c:pt idx="16">
                  <c:v>0.12857823539089105</c:v>
                </c:pt>
                <c:pt idx="17">
                  <c:v>0.1345014000261908</c:v>
                </c:pt>
                <c:pt idx="18">
                  <c:v>0.14024231344194285</c:v>
                </c:pt>
                <c:pt idx="19">
                  <c:v>0.14580097563814723</c:v>
                </c:pt>
                <c:pt idx="20">
                  <c:v>0.1511773866148039</c:v>
                </c:pt>
                <c:pt idx="21">
                  <c:v>0.15637154637191286</c:v>
                </c:pt>
                <c:pt idx="22">
                  <c:v>0.1613834549094742</c:v>
                </c:pt>
                <c:pt idx="23">
                  <c:v>0.1662131122274878</c:v>
                </c:pt>
                <c:pt idx="24">
                  <c:v>0.17086051832595375</c:v>
                </c:pt>
                <c:pt idx="25">
                  <c:v>0.17532567320487202</c:v>
                </c:pt>
                <c:pt idx="26">
                  <c:v>0.1796085768642426</c:v>
                </c:pt>
                <c:pt idx="27">
                  <c:v>0.18370922930406547</c:v>
                </c:pt>
                <c:pt idx="28">
                  <c:v>0.1876276305243407</c:v>
                </c:pt>
                <c:pt idx="29">
                  <c:v>0.1913637805250682</c:v>
                </c:pt>
                <c:pt idx="30">
                  <c:v>0.1949176793062481</c:v>
                </c:pt>
                <c:pt idx="31">
                  <c:v>0.1982893268678802</c:v>
                </c:pt>
                <c:pt idx="32">
                  <c:v>0.20147872320996468</c:v>
                </c:pt>
                <c:pt idx="33">
                  <c:v>0.20448586833250146</c:v>
                </c:pt>
                <c:pt idx="34">
                  <c:v>0.2073107622354906</c:v>
                </c:pt>
                <c:pt idx="35">
                  <c:v>0.209953404918932</c:v>
                </c:pt>
                <c:pt idx="36">
                  <c:v>0.2124137963828257</c:v>
                </c:pt>
                <c:pt idx="37">
                  <c:v>0.2146919366271718</c:v>
                </c:pt>
                <c:pt idx="38">
                  <c:v>0.21678782565197013</c:v>
                </c:pt>
                <c:pt idx="39">
                  <c:v>0.21870146345722086</c:v>
                </c:pt>
                <c:pt idx="40">
                  <c:v>0.22043285004292382</c:v>
                </c:pt>
                <c:pt idx="41">
                  <c:v>0.22198198540907915</c:v>
                </c:pt>
                <c:pt idx="42">
                  <c:v>0.22334886955568675</c:v>
                </c:pt>
                <c:pt idx="43">
                  <c:v>0.22453350248274667</c:v>
                </c:pt>
                <c:pt idx="44">
                  <c:v>0.22553588419025897</c:v>
                </c:pt>
                <c:pt idx="45">
                  <c:v>0.22635601467822353</c:v>
                </c:pt>
                <c:pt idx="46">
                  <c:v>0.22699389394664046</c:v>
                </c:pt>
                <c:pt idx="47">
                  <c:v>0.22744952199550963</c:v>
                </c:pt>
                <c:pt idx="48">
                  <c:v>0.22772289882483118</c:v>
                </c:pt>
                <c:pt idx="49">
                  <c:v>0.22781402443460505</c:v>
                </c:pt>
                <c:pt idx="50">
                  <c:v>0.2277228988248312</c:v>
                </c:pt>
                <c:pt idx="51">
                  <c:v>0.22744952199550966</c:v>
                </c:pt>
                <c:pt idx="52">
                  <c:v>0.22699389394664043</c:v>
                </c:pt>
                <c:pt idx="53">
                  <c:v>0.22635601467822353</c:v>
                </c:pt>
                <c:pt idx="54">
                  <c:v>0.225535884190259</c:v>
                </c:pt>
                <c:pt idx="55">
                  <c:v>0.22453350248274667</c:v>
                </c:pt>
                <c:pt idx="56">
                  <c:v>0.22334886955568684</c:v>
                </c:pt>
                <c:pt idx="57">
                  <c:v>0.2219819854090792</c:v>
                </c:pt>
                <c:pt idx="58">
                  <c:v>0.22043285004292384</c:v>
                </c:pt>
                <c:pt idx="59">
                  <c:v>0.21870146345722075</c:v>
                </c:pt>
                <c:pt idx="60">
                  <c:v>0.21678782565197008</c:v>
                </c:pt>
                <c:pt idx="61">
                  <c:v>0.21469193662717184</c:v>
                </c:pt>
                <c:pt idx="62">
                  <c:v>0.21241379638282576</c:v>
                </c:pt>
                <c:pt idx="63">
                  <c:v>0.209953404918932</c:v>
                </c:pt>
                <c:pt idx="64">
                  <c:v>0.2073107622354905</c:v>
                </c:pt>
                <c:pt idx="65">
                  <c:v>0.20448586833250154</c:v>
                </c:pt>
                <c:pt idx="66">
                  <c:v>0.20147872320996468</c:v>
                </c:pt>
                <c:pt idx="67">
                  <c:v>0.19828932686788026</c:v>
                </c:pt>
                <c:pt idx="68">
                  <c:v>0.1949176793062481</c:v>
                </c:pt>
                <c:pt idx="69">
                  <c:v>0.19136378052506825</c:v>
                </c:pt>
                <c:pt idx="70">
                  <c:v>0.18762763052434078</c:v>
                </c:pt>
                <c:pt idx="71">
                  <c:v>0.18370922930406547</c:v>
                </c:pt>
                <c:pt idx="72">
                  <c:v>0.17960857686424264</c:v>
                </c:pt>
                <c:pt idx="73">
                  <c:v>0.17532567320487197</c:v>
                </c:pt>
                <c:pt idx="74">
                  <c:v>0.17086051832595384</c:v>
                </c:pt>
                <c:pt idx="75">
                  <c:v>0.1662131122274879</c:v>
                </c:pt>
                <c:pt idx="76">
                  <c:v>0.16138345490947414</c:v>
                </c:pt>
                <c:pt idx="77">
                  <c:v>0.15637154637191297</c:v>
                </c:pt>
                <c:pt idx="78">
                  <c:v>0.15117738661480384</c:v>
                </c:pt>
                <c:pt idx="79">
                  <c:v>0.1458009756381473</c:v>
                </c:pt>
                <c:pt idx="80">
                  <c:v>0.14024231344194282</c:v>
                </c:pt>
                <c:pt idx="81">
                  <c:v>0.13450140002619082</c:v>
                </c:pt>
                <c:pt idx="82">
                  <c:v>0.12857823539089108</c:v>
                </c:pt>
                <c:pt idx="83">
                  <c:v>0.12247281953604372</c:v>
                </c:pt>
                <c:pt idx="84">
                  <c:v>0.11618515246164873</c:v>
                </c:pt>
                <c:pt idx="85">
                  <c:v>0.10971523416770579</c:v>
                </c:pt>
                <c:pt idx="86">
                  <c:v>0.10306306465421533</c:v>
                </c:pt>
                <c:pt idx="87">
                  <c:v>0.09622864392117714</c:v>
                </c:pt>
                <c:pt idx="88">
                  <c:v>0.08921197196859143</c:v>
                </c:pt>
                <c:pt idx="89">
                  <c:v>0.08201304879645788</c:v>
                </c:pt>
                <c:pt idx="90">
                  <c:v>0.07463187440477659</c:v>
                </c:pt>
                <c:pt idx="91">
                  <c:v>0.06706844879354767</c:v>
                </c:pt>
                <c:pt idx="92">
                  <c:v>0.05932277196277125</c:v>
                </c:pt>
                <c:pt idx="93">
                  <c:v>0.051394843912446975</c:v>
                </c:pt>
                <c:pt idx="94">
                  <c:v>0.04328466464257508</c:v>
                </c:pt>
                <c:pt idx="95">
                  <c:v>0.03499223415315533</c:v>
                </c:pt>
                <c:pt idx="96">
                  <c:v>0.026517552444188075</c:v>
                </c:pt>
                <c:pt idx="97">
                  <c:v>0.017860619515673082</c:v>
                </c:pt>
                <c:pt idx="98">
                  <c:v>0.009021435367610464</c:v>
                </c:pt>
                <c:pt idx="99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Sheet2!$AE$2:$AE$101</c:f>
              <c:numCache>
                <c:ptCount val="100"/>
                <c:pt idx="0">
                  <c:v>0.012755102040816325</c:v>
                </c:pt>
                <c:pt idx="1">
                  <c:v>0.02551020408163265</c:v>
                </c:pt>
                <c:pt idx="2">
                  <c:v>0.038265306122448974</c:v>
                </c:pt>
                <c:pt idx="3">
                  <c:v>0.0510204081632653</c:v>
                </c:pt>
                <c:pt idx="4">
                  <c:v>0.06377551020408163</c:v>
                </c:pt>
                <c:pt idx="5">
                  <c:v>0.07653061224489795</c:v>
                </c:pt>
                <c:pt idx="6">
                  <c:v>0.08928571428571429</c:v>
                </c:pt>
                <c:pt idx="7">
                  <c:v>0.1020408163265306</c:v>
                </c:pt>
                <c:pt idx="8">
                  <c:v>0.11479591836734693</c:v>
                </c:pt>
                <c:pt idx="9">
                  <c:v>0.12755102040816327</c:v>
                </c:pt>
                <c:pt idx="10">
                  <c:v>0.14030612244897958</c:v>
                </c:pt>
                <c:pt idx="11">
                  <c:v>0.1530612244897959</c:v>
                </c:pt>
                <c:pt idx="12">
                  <c:v>0.16581632653061223</c:v>
                </c:pt>
                <c:pt idx="13">
                  <c:v>0.17857142857142858</c:v>
                </c:pt>
                <c:pt idx="14">
                  <c:v>0.1913265306122449</c:v>
                </c:pt>
                <c:pt idx="15">
                  <c:v>0.2040816326530612</c:v>
                </c:pt>
                <c:pt idx="16">
                  <c:v>0.21683673469387754</c:v>
                </c:pt>
                <c:pt idx="17">
                  <c:v>0.22959183673469385</c:v>
                </c:pt>
                <c:pt idx="18">
                  <c:v>0.2423469387755102</c:v>
                </c:pt>
                <c:pt idx="19">
                  <c:v>0.25510204081632654</c:v>
                </c:pt>
                <c:pt idx="20">
                  <c:v>0.26785714285714285</c:v>
                </c:pt>
                <c:pt idx="21">
                  <c:v>0.28061224489795916</c:v>
                </c:pt>
                <c:pt idx="22">
                  <c:v>0.2933673469387755</c:v>
                </c:pt>
                <c:pt idx="23">
                  <c:v>0.3061224489795918</c:v>
                </c:pt>
                <c:pt idx="24">
                  <c:v>0.31887755102040816</c:v>
                </c:pt>
                <c:pt idx="25">
                  <c:v>0.33163265306122447</c:v>
                </c:pt>
                <c:pt idx="26">
                  <c:v>0.34438775510204084</c:v>
                </c:pt>
                <c:pt idx="27">
                  <c:v>0.35714285714285715</c:v>
                </c:pt>
                <c:pt idx="28">
                  <c:v>0.3698979591836734</c:v>
                </c:pt>
                <c:pt idx="29">
                  <c:v>0.3826530612244898</c:v>
                </c:pt>
                <c:pt idx="30">
                  <c:v>0.3954081632653061</c:v>
                </c:pt>
                <c:pt idx="31">
                  <c:v>0.4081632653061224</c:v>
                </c:pt>
                <c:pt idx="32">
                  <c:v>0.42091836734693877</c:v>
                </c:pt>
                <c:pt idx="33">
                  <c:v>0.4336734693877551</c:v>
                </c:pt>
                <c:pt idx="34">
                  <c:v>0.44642857142857145</c:v>
                </c:pt>
                <c:pt idx="35">
                  <c:v>0.4591836734693877</c:v>
                </c:pt>
                <c:pt idx="36">
                  <c:v>0.471938775510204</c:v>
                </c:pt>
                <c:pt idx="37">
                  <c:v>0.4846938775510204</c:v>
                </c:pt>
                <c:pt idx="38">
                  <c:v>0.4974489795918367</c:v>
                </c:pt>
                <c:pt idx="39">
                  <c:v>0.5102040816326531</c:v>
                </c:pt>
                <c:pt idx="40">
                  <c:v>0.5229591836734694</c:v>
                </c:pt>
                <c:pt idx="41">
                  <c:v>0.5357142857142857</c:v>
                </c:pt>
                <c:pt idx="42">
                  <c:v>0.548469387755102</c:v>
                </c:pt>
                <c:pt idx="43">
                  <c:v>0.5612244897959183</c:v>
                </c:pt>
                <c:pt idx="44">
                  <c:v>0.5739795918367346</c:v>
                </c:pt>
                <c:pt idx="45">
                  <c:v>0.586734693877551</c:v>
                </c:pt>
                <c:pt idx="46">
                  <c:v>0.5994897959183674</c:v>
                </c:pt>
                <c:pt idx="47">
                  <c:v>0.6122448979591836</c:v>
                </c:pt>
                <c:pt idx="48">
                  <c:v>0.625</c:v>
                </c:pt>
                <c:pt idx="49">
                  <c:v>0.6377551020408163</c:v>
                </c:pt>
                <c:pt idx="50">
                  <c:v>0.6505102040816326</c:v>
                </c:pt>
                <c:pt idx="51">
                  <c:v>0.6632653061224489</c:v>
                </c:pt>
                <c:pt idx="52">
                  <c:v>0.6760204081632653</c:v>
                </c:pt>
                <c:pt idx="53">
                  <c:v>0.6887755102040817</c:v>
                </c:pt>
                <c:pt idx="54">
                  <c:v>0.701530612244898</c:v>
                </c:pt>
                <c:pt idx="55">
                  <c:v>0.7142857142857143</c:v>
                </c:pt>
                <c:pt idx="56">
                  <c:v>0.7270408163265306</c:v>
                </c:pt>
                <c:pt idx="57">
                  <c:v>0.7397959183673468</c:v>
                </c:pt>
                <c:pt idx="58">
                  <c:v>0.7525510204081631</c:v>
                </c:pt>
                <c:pt idx="59">
                  <c:v>0.7653061224489796</c:v>
                </c:pt>
                <c:pt idx="60">
                  <c:v>0.7780612244897959</c:v>
                </c:pt>
                <c:pt idx="61">
                  <c:v>0.7908163265306122</c:v>
                </c:pt>
                <c:pt idx="62">
                  <c:v>0.8035714285714285</c:v>
                </c:pt>
                <c:pt idx="63">
                  <c:v>0.8163265306122448</c:v>
                </c:pt>
                <c:pt idx="64">
                  <c:v>0.8290816326530612</c:v>
                </c:pt>
                <c:pt idx="65">
                  <c:v>0.8418367346938775</c:v>
                </c:pt>
                <c:pt idx="66">
                  <c:v>0.8545918367346939</c:v>
                </c:pt>
                <c:pt idx="67">
                  <c:v>0.8673469387755102</c:v>
                </c:pt>
                <c:pt idx="68">
                  <c:v>0.8801020408163266</c:v>
                </c:pt>
                <c:pt idx="69">
                  <c:v>0.8928571428571429</c:v>
                </c:pt>
                <c:pt idx="70">
                  <c:v>0.9056122448979591</c:v>
                </c:pt>
                <c:pt idx="71">
                  <c:v>0.9183673469387754</c:v>
                </c:pt>
                <c:pt idx="72">
                  <c:v>0.9311224489795917</c:v>
                </c:pt>
                <c:pt idx="73">
                  <c:v>0.943877551020408</c:v>
                </c:pt>
                <c:pt idx="74">
                  <c:v>0.9566326530612245</c:v>
                </c:pt>
                <c:pt idx="75">
                  <c:v>0.9693877551020408</c:v>
                </c:pt>
                <c:pt idx="76">
                  <c:v>0.9821428571428571</c:v>
                </c:pt>
                <c:pt idx="77">
                  <c:v>0.9948979591836734</c:v>
                </c:pt>
                <c:pt idx="78">
                  <c:v>1.0076530612244898</c:v>
                </c:pt>
                <c:pt idx="79">
                  <c:v>1.0204081632653061</c:v>
                </c:pt>
                <c:pt idx="80">
                  <c:v>1.0331632653061225</c:v>
                </c:pt>
                <c:pt idx="81">
                  <c:v>1.0459183673469388</c:v>
                </c:pt>
                <c:pt idx="82">
                  <c:v>1.058673469387755</c:v>
                </c:pt>
                <c:pt idx="83">
                  <c:v>1.0714285714285714</c:v>
                </c:pt>
                <c:pt idx="84">
                  <c:v>1.0841836734693877</c:v>
                </c:pt>
                <c:pt idx="85">
                  <c:v>1.096938775510204</c:v>
                </c:pt>
                <c:pt idx="86">
                  <c:v>1.1096938775510203</c:v>
                </c:pt>
                <c:pt idx="87">
                  <c:v>1.1224489795918366</c:v>
                </c:pt>
                <c:pt idx="88">
                  <c:v>1.135204081632653</c:v>
                </c:pt>
                <c:pt idx="89">
                  <c:v>1.1479591836734693</c:v>
                </c:pt>
                <c:pt idx="90">
                  <c:v>1.1607142857142856</c:v>
                </c:pt>
                <c:pt idx="91">
                  <c:v>1.173469387755102</c:v>
                </c:pt>
                <c:pt idx="92">
                  <c:v>1.1862244897959184</c:v>
                </c:pt>
                <c:pt idx="93">
                  <c:v>1.1989795918367347</c:v>
                </c:pt>
                <c:pt idx="94">
                  <c:v>1.2117346938775508</c:v>
                </c:pt>
                <c:pt idx="95">
                  <c:v>1.2244897959183672</c:v>
                </c:pt>
                <c:pt idx="96">
                  <c:v>1.2372448979591835</c:v>
                </c:pt>
                <c:pt idx="97">
                  <c:v>1.25</c:v>
                </c:pt>
                <c:pt idx="98">
                  <c:v>1.2627551020408163</c:v>
                </c:pt>
                <c:pt idx="99">
                  <c:v>1.2755102040816326</c:v>
                </c:pt>
              </c:numCache>
            </c:numRef>
          </c:xVal>
          <c:yVal>
            <c:numRef>
              <c:f>Sheet2!$AF$2:$AF$101</c:f>
              <c:numCache>
                <c:ptCount val="100"/>
                <c:pt idx="0">
                  <c:v>0.003383542098301166</c:v>
                </c:pt>
                <c:pt idx="1">
                  <c:v>0.006698729810778067</c:v>
                </c:pt>
                <c:pt idx="2">
                  <c:v>0.0099455631374307</c:v>
                </c:pt>
                <c:pt idx="3">
                  <c:v>0.013124042078259068</c:v>
                </c:pt>
                <c:pt idx="4">
                  <c:v>0.016234166633263172</c:v>
                </c:pt>
                <c:pt idx="5">
                  <c:v>0.01927593680244301</c:v>
                </c:pt>
                <c:pt idx="6">
                  <c:v>0.02224935258579858</c:v>
                </c:pt>
                <c:pt idx="7">
                  <c:v>0.025154413983329883</c:v>
                </c:pt>
                <c:pt idx="8">
                  <c:v>0.027991120995036922</c:v>
                </c:pt>
                <c:pt idx="9">
                  <c:v>0.030759473620919697</c:v>
                </c:pt>
                <c:pt idx="10">
                  <c:v>0.0334594718609782</c:v>
                </c:pt>
                <c:pt idx="11">
                  <c:v>0.03609111571521244</c:v>
                </c:pt>
                <c:pt idx="12">
                  <c:v>0.03865440518362241</c:v>
                </c:pt>
                <c:pt idx="13">
                  <c:v>0.041149340266208125</c:v>
                </c:pt>
                <c:pt idx="14">
                  <c:v>0.04357592096296957</c:v>
                </c:pt>
                <c:pt idx="15">
                  <c:v>0.04593414727390674</c:v>
                </c:pt>
                <c:pt idx="16">
                  <c:v>0.048224019199019655</c:v>
                </c:pt>
                <c:pt idx="17">
                  <c:v>0.050445536738308296</c:v>
                </c:pt>
                <c:pt idx="18">
                  <c:v>0.052598699891772675</c:v>
                </c:pt>
                <c:pt idx="19">
                  <c:v>0.054683508659412794</c:v>
                </c:pt>
                <c:pt idx="20">
                  <c:v>0.05669996304122863</c:v>
                </c:pt>
                <c:pt idx="21">
                  <c:v>0.05864806303722021</c:v>
                </c:pt>
                <c:pt idx="22">
                  <c:v>0.060527808647387535</c:v>
                </c:pt>
                <c:pt idx="23">
                  <c:v>0.062339199871730575</c:v>
                </c:pt>
                <c:pt idx="24">
                  <c:v>0.06408223671024936</c:v>
                </c:pt>
                <c:pt idx="25">
                  <c:v>0.06575691916294388</c:v>
                </c:pt>
                <c:pt idx="26">
                  <c:v>0.06736324722981413</c:v>
                </c:pt>
                <c:pt idx="27">
                  <c:v>0.06890122091086012</c:v>
                </c:pt>
                <c:pt idx="28">
                  <c:v>0.07037084020608184</c:v>
                </c:pt>
                <c:pt idx="29">
                  <c:v>0.0717721051154793</c:v>
                </c:pt>
                <c:pt idx="30">
                  <c:v>0.07310501563905246</c:v>
                </c:pt>
                <c:pt idx="31">
                  <c:v>0.07436957177680138</c:v>
                </c:pt>
                <c:pt idx="32">
                  <c:v>0.07556577352872604</c:v>
                </c:pt>
                <c:pt idx="33">
                  <c:v>0.07669362089482643</c:v>
                </c:pt>
                <c:pt idx="34">
                  <c:v>0.07775311387510256</c:v>
                </c:pt>
                <c:pt idx="35">
                  <c:v>0.07874425246955441</c:v>
                </c:pt>
                <c:pt idx="36">
                  <c:v>0.07966703667818198</c:v>
                </c:pt>
                <c:pt idx="37">
                  <c:v>0.08052146650098532</c:v>
                </c:pt>
                <c:pt idx="38">
                  <c:v>0.08130754193796437</c:v>
                </c:pt>
                <c:pt idx="39">
                  <c:v>0.08202526298911919</c:v>
                </c:pt>
                <c:pt idx="40">
                  <c:v>0.08267462965444969</c:v>
                </c:pt>
                <c:pt idx="41">
                  <c:v>0.08325564193395596</c:v>
                </c:pt>
                <c:pt idx="42">
                  <c:v>0.08376829982763798</c:v>
                </c:pt>
                <c:pt idx="43">
                  <c:v>0.0842126033354957</c:v>
                </c:pt>
                <c:pt idx="44">
                  <c:v>0.08458855245752914</c:v>
                </c:pt>
                <c:pt idx="45">
                  <c:v>0.08489614719373835</c:v>
                </c:pt>
                <c:pt idx="46">
                  <c:v>0.08513538754412327</c:v>
                </c:pt>
                <c:pt idx="47">
                  <c:v>0.08530627350868394</c:v>
                </c:pt>
                <c:pt idx="48">
                  <c:v>0.08540880508742035</c:v>
                </c:pt>
                <c:pt idx="49">
                  <c:v>0.08544298228033247</c:v>
                </c:pt>
                <c:pt idx="50">
                  <c:v>0.08540880508742035</c:v>
                </c:pt>
                <c:pt idx="51">
                  <c:v>0.08530627350868393</c:v>
                </c:pt>
                <c:pt idx="52">
                  <c:v>0.08513538754412328</c:v>
                </c:pt>
                <c:pt idx="53">
                  <c:v>0.08489614719373835</c:v>
                </c:pt>
                <c:pt idx="54">
                  <c:v>0.08458855245752914</c:v>
                </c:pt>
                <c:pt idx="55">
                  <c:v>0.08421260333549568</c:v>
                </c:pt>
                <c:pt idx="56">
                  <c:v>0.08376829982763795</c:v>
                </c:pt>
                <c:pt idx="57">
                  <c:v>0.08325564193395597</c:v>
                </c:pt>
                <c:pt idx="58">
                  <c:v>0.0826746296544497</c:v>
                </c:pt>
                <c:pt idx="59">
                  <c:v>0.08202526298911919</c:v>
                </c:pt>
                <c:pt idx="60">
                  <c:v>0.08130754193796438</c:v>
                </c:pt>
                <c:pt idx="61">
                  <c:v>0.0805214665009853</c:v>
                </c:pt>
                <c:pt idx="62">
                  <c:v>0.07966703667818198</c:v>
                </c:pt>
                <c:pt idx="63">
                  <c:v>0.07874425246955438</c:v>
                </c:pt>
                <c:pt idx="64">
                  <c:v>0.07775311387510256</c:v>
                </c:pt>
                <c:pt idx="65">
                  <c:v>0.0766936208948264</c:v>
                </c:pt>
                <c:pt idx="66">
                  <c:v>0.07556577352872604</c:v>
                </c:pt>
                <c:pt idx="67">
                  <c:v>0.07436957177680137</c:v>
                </c:pt>
                <c:pt idx="68">
                  <c:v>0.07310501563905247</c:v>
                </c:pt>
                <c:pt idx="69">
                  <c:v>0.07177210511547927</c:v>
                </c:pt>
                <c:pt idx="70">
                  <c:v>0.07037084020608181</c:v>
                </c:pt>
                <c:pt idx="71">
                  <c:v>0.06890122091086012</c:v>
                </c:pt>
                <c:pt idx="72">
                  <c:v>0.0673632472298141</c:v>
                </c:pt>
                <c:pt idx="73">
                  <c:v>0.06575691916294382</c:v>
                </c:pt>
                <c:pt idx="74">
                  <c:v>0.06408223671024935</c:v>
                </c:pt>
                <c:pt idx="75">
                  <c:v>0.06233919987173056</c:v>
                </c:pt>
                <c:pt idx="76">
                  <c:v>0.06052780864738752</c:v>
                </c:pt>
                <c:pt idx="77">
                  <c:v>0.058648063037220144</c:v>
                </c:pt>
                <c:pt idx="78">
                  <c:v>0.056699963041228596</c:v>
                </c:pt>
                <c:pt idx="79">
                  <c:v>0.054683508659412766</c:v>
                </c:pt>
                <c:pt idx="80">
                  <c:v>0.052598699891772654</c:v>
                </c:pt>
                <c:pt idx="81">
                  <c:v>0.05044553673830823</c:v>
                </c:pt>
                <c:pt idx="82">
                  <c:v>0.04822401919901961</c:v>
                </c:pt>
                <c:pt idx="83">
                  <c:v>0.04593414727390674</c:v>
                </c:pt>
                <c:pt idx="84">
                  <c:v>0.04357592096296958</c:v>
                </c:pt>
                <c:pt idx="85">
                  <c:v>0.041149340266208145</c:v>
                </c:pt>
                <c:pt idx="86">
                  <c:v>0.0386544051836224</c:v>
                </c:pt>
                <c:pt idx="87">
                  <c:v>0.03609111571521245</c:v>
                </c:pt>
                <c:pt idx="88">
                  <c:v>0.03345947186097814</c:v>
                </c:pt>
                <c:pt idx="89">
                  <c:v>0.03075947362091963</c:v>
                </c:pt>
                <c:pt idx="90">
                  <c:v>0.027991120995036867</c:v>
                </c:pt>
                <c:pt idx="91">
                  <c:v>0.02515441398332985</c:v>
                </c:pt>
                <c:pt idx="92">
                  <c:v>0.02224935258579852</c:v>
                </c:pt>
                <c:pt idx="93">
                  <c:v>0.01927593680244294</c:v>
                </c:pt>
                <c:pt idx="94">
                  <c:v>0.01623416663326316</c:v>
                </c:pt>
                <c:pt idx="95">
                  <c:v>0.013124042078259068</c:v>
                </c:pt>
                <c:pt idx="96">
                  <c:v>0.009945563137430724</c:v>
                </c:pt>
                <c:pt idx="97">
                  <c:v>0.00669872981077807</c:v>
                </c:pt>
                <c:pt idx="98">
                  <c:v>0.003383542098301162</c:v>
                </c:pt>
                <c:pt idx="99">
                  <c:v>0</c:v>
                </c:pt>
              </c:numCache>
            </c:numRef>
          </c:yVal>
          <c:smooth val="0"/>
        </c:ser>
        <c:axId val="12528739"/>
        <c:axId val="45649788"/>
      </c:scatterChart>
      <c:valAx>
        <c:axId val="12528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Horizontal Range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49788"/>
        <c:crosses val="autoZero"/>
        <c:crossBetween val="midCat"/>
        <c:dispUnits/>
      </c:valAx>
      <c:valAx>
        <c:axId val="45649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287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Projectile Paths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85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Sheet2!$J$2:$J$101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Sheet2!$K$2:$K$101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75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Sheet2!$M$2:$M$101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Sheet2!$N$2:$N$101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65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Sheet2!$P$2:$P$101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Sheet2!$Q$2:$Q$101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55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Sheet2!$S$2:$S$101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Sheet2!$T$2:$T$101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Sheet2!$V$2:$V$101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Sheet2!$W$2:$W$101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Sheet2!$Y$2:$Y$101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Sheet2!$Z$2:$Z$101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25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Sheet2!$AB$2:$AB$101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Sheet2!$AC$2:$AC$101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Sheet2!$AE$2:$AE$101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Sheet2!$AF$2:$AF$101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8194909"/>
        <c:axId val="6645318"/>
      </c:scatterChart>
      <c:valAx>
        <c:axId val="8194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Horizontal Range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5318"/>
        <c:crosses val="autoZero"/>
        <c:crossBetween val="midCat"/>
        <c:dispUnits/>
      </c:valAx>
      <c:valAx>
        <c:axId val="6645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Heigth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949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9525</xdr:rowOff>
    </xdr:from>
    <xdr:to>
      <xdr:col>24</xdr:col>
      <xdr:colOff>561975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5695950" y="9525"/>
        <a:ext cx="10877550" cy="739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33</xdr:col>
      <xdr:colOff>561975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1219200" y="0"/>
        <a:ext cx="113823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E1" sqref="E1"/>
    </sheetView>
  </sheetViews>
  <sheetFormatPr defaultColWidth="9.140625" defaultRowHeight="12.75"/>
  <cols>
    <col min="1" max="1" width="13.00390625" style="2" customWidth="1"/>
    <col min="2" max="2" width="12.421875" style="2" customWidth="1"/>
    <col min="3" max="3" width="12.28125" style="3" customWidth="1"/>
    <col min="4" max="4" width="11.7109375" style="3" customWidth="1"/>
    <col min="5" max="5" width="10.421875" style="2" customWidth="1"/>
    <col min="6" max="7" width="12.421875" style="2" customWidth="1"/>
  </cols>
  <sheetData>
    <row r="1" spans="1:7" ht="24.75" customHeight="1">
      <c r="A1" s="2" t="s">
        <v>7</v>
      </c>
      <c r="B1" s="2" t="s">
        <v>11</v>
      </c>
      <c r="C1" s="3" t="s">
        <v>1</v>
      </c>
      <c r="D1" s="3" t="s">
        <v>2</v>
      </c>
      <c r="E1" s="2" t="s">
        <v>12</v>
      </c>
      <c r="F1" s="2" t="s">
        <v>9</v>
      </c>
      <c r="G1" s="2" t="s">
        <v>10</v>
      </c>
    </row>
    <row r="2" spans="1:7" ht="24.75" customHeight="1">
      <c r="A2" s="2">
        <v>5</v>
      </c>
      <c r="B2" s="2">
        <v>90</v>
      </c>
      <c r="C2" s="3">
        <f>A2*COS(B2*PI()/180)</f>
        <v>3.06287113727155E-16</v>
      </c>
      <c r="D2" s="3">
        <f>A2*SIN(B2*PI()/180)</f>
        <v>5</v>
      </c>
      <c r="E2" s="3">
        <f>D2/4.9</f>
        <v>1.0204081632653061</v>
      </c>
      <c r="F2" s="3">
        <f>(D2*E2/2)-(4.9*E2*E2/4)</f>
        <v>1.2755102040816324</v>
      </c>
      <c r="G2" s="3">
        <f>C2*E2</f>
        <v>3.1253787115015815E-16</v>
      </c>
    </row>
    <row r="3" spans="1:7" ht="24.75" customHeight="1">
      <c r="A3" s="2">
        <v>5</v>
      </c>
      <c r="B3" s="2">
        <v>85</v>
      </c>
      <c r="C3" s="3">
        <f aca="true" t="shared" si="0" ref="C3:C20">A3*COS(B3*PI()/180)</f>
        <v>0.4357787137382907</v>
      </c>
      <c r="D3" s="3">
        <f aca="true" t="shared" si="1" ref="D3:D20">A3*SIN(B3*PI()/180)</f>
        <v>4.9809734904587275</v>
      </c>
      <c r="E3" s="3">
        <f aca="true" t="shared" si="2" ref="E3:E20">D3/4.9</f>
        <v>1.0165252021344342</v>
      </c>
      <c r="F3" s="3">
        <f aca="true" t="shared" si="3" ref="F3:F20">(D3*E3/2)-(4.9*E3*E3/4)</f>
        <v>1.2658212710537038</v>
      </c>
      <c r="G3" s="3">
        <f aca="true" t="shared" si="4" ref="G3:G20">C3*E3</f>
        <v>0.4429800450686997</v>
      </c>
    </row>
    <row r="4" spans="1:7" ht="24.75" customHeight="1">
      <c r="A4" s="2">
        <v>5</v>
      </c>
      <c r="B4" s="2">
        <v>80</v>
      </c>
      <c r="C4" s="3">
        <f t="shared" si="0"/>
        <v>0.8682408883346521</v>
      </c>
      <c r="D4" s="3">
        <f t="shared" si="1"/>
        <v>4.92403876506104</v>
      </c>
      <c r="E4" s="3">
        <f t="shared" si="2"/>
        <v>1.0049058704206202</v>
      </c>
      <c r="F4" s="3">
        <f t="shared" si="3"/>
        <v>1.2370488652971352</v>
      </c>
      <c r="G4" s="3">
        <f t="shared" si="4"/>
        <v>0.8725003656267061</v>
      </c>
    </row>
    <row r="5" spans="1:7" ht="24.75" customHeight="1">
      <c r="A5" s="2">
        <v>5</v>
      </c>
      <c r="B5" s="2">
        <v>75</v>
      </c>
      <c r="C5" s="3">
        <f t="shared" si="0"/>
        <v>1.2940952255126037</v>
      </c>
      <c r="D5" s="3">
        <f t="shared" si="1"/>
        <v>4.8296291314453415</v>
      </c>
      <c r="E5" s="3">
        <f t="shared" si="2"/>
        <v>0.9856385982541512</v>
      </c>
      <c r="F5" s="3">
        <f t="shared" si="3"/>
        <v>1.1900672218013</v>
      </c>
      <c r="G5" s="3">
        <f t="shared" si="4"/>
        <v>1.2755102040816324</v>
      </c>
    </row>
    <row r="6" spans="1:7" ht="24.75" customHeight="1">
      <c r="A6" s="2">
        <v>5</v>
      </c>
      <c r="B6" s="2">
        <v>70</v>
      </c>
      <c r="C6" s="3">
        <f t="shared" si="0"/>
        <v>1.7101007166283442</v>
      </c>
      <c r="D6" s="3">
        <f t="shared" si="1"/>
        <v>4.698463103929542</v>
      </c>
      <c r="E6" s="3">
        <f t="shared" si="2"/>
        <v>0.9588700212101104</v>
      </c>
      <c r="F6" s="3">
        <f t="shared" si="3"/>
        <v>1.1263038540299604</v>
      </c>
      <c r="G6" s="3">
        <f t="shared" si="4"/>
        <v>1.6397643104248454</v>
      </c>
    </row>
    <row r="7" spans="1:7" ht="24.75" customHeight="1">
      <c r="A7" s="2">
        <v>5</v>
      </c>
      <c r="B7" s="2">
        <v>65</v>
      </c>
      <c r="C7" s="3">
        <f t="shared" si="0"/>
        <v>2.1130913087034973</v>
      </c>
      <c r="D7" s="3">
        <f t="shared" si="1"/>
        <v>4.531538935183249</v>
      </c>
      <c r="E7" s="3">
        <f t="shared" si="2"/>
        <v>0.924803864323112</v>
      </c>
      <c r="F7" s="3">
        <f t="shared" si="3"/>
        <v>1.0476961796470272</v>
      </c>
      <c r="G7" s="3">
        <f t="shared" si="4"/>
        <v>1.9541950079565762</v>
      </c>
    </row>
    <row r="8" spans="1:7" ht="24.75" customHeight="1">
      <c r="A8" s="2">
        <v>5</v>
      </c>
      <c r="B8" s="2">
        <v>60</v>
      </c>
      <c r="C8" s="3">
        <f t="shared" si="0"/>
        <v>2.5000000000000004</v>
      </c>
      <c r="D8" s="3">
        <f t="shared" si="1"/>
        <v>4.330127018922193</v>
      </c>
      <c r="E8" s="3">
        <f t="shared" si="2"/>
        <v>0.883699391616774</v>
      </c>
      <c r="F8" s="3">
        <f t="shared" si="3"/>
        <v>0.9566326530612242</v>
      </c>
      <c r="G8" s="3">
        <f t="shared" si="4"/>
        <v>2.2092484790419356</v>
      </c>
    </row>
    <row r="9" spans="1:7" ht="24.75" customHeight="1">
      <c r="A9" s="2">
        <v>5</v>
      </c>
      <c r="B9" s="2">
        <v>55</v>
      </c>
      <c r="C9" s="3">
        <f t="shared" si="0"/>
        <v>2.8678821817552307</v>
      </c>
      <c r="D9" s="3">
        <f t="shared" si="1"/>
        <v>4.095760221444959</v>
      </c>
      <c r="E9" s="3">
        <f t="shared" si="2"/>
        <v>0.8358694329479507</v>
      </c>
      <c r="F9" s="3">
        <f t="shared" si="3"/>
        <v>0.8558801934474927</v>
      </c>
      <c r="G9" s="3">
        <f t="shared" si="4"/>
        <v>2.3971750530252764</v>
      </c>
    </row>
    <row r="10" spans="1:7" ht="24.75" customHeight="1">
      <c r="A10" s="2">
        <v>5</v>
      </c>
      <c r="B10" s="2">
        <v>50</v>
      </c>
      <c r="C10" s="3">
        <f t="shared" si="0"/>
        <v>3.2139380484326967</v>
      </c>
      <c r="D10" s="3">
        <f t="shared" si="1"/>
        <v>3.83022221559489</v>
      </c>
      <c r="E10" s="3">
        <f t="shared" si="2"/>
        <v>0.7816780031826306</v>
      </c>
      <c r="F10" s="3">
        <f t="shared" si="3"/>
        <v>0.7485001133079912</v>
      </c>
      <c r="G10" s="3">
        <f t="shared" si="4"/>
        <v>2.5122646760515512</v>
      </c>
    </row>
    <row r="11" spans="1:7" ht="24.75" customHeight="1">
      <c r="A11" s="2">
        <v>5</v>
      </c>
      <c r="B11" s="2">
        <v>45</v>
      </c>
      <c r="C11" s="3">
        <f t="shared" si="0"/>
        <v>3.5355339059327378</v>
      </c>
      <c r="D11" s="3">
        <f t="shared" si="1"/>
        <v>3.5355339059327373</v>
      </c>
      <c r="E11" s="3">
        <f t="shared" si="2"/>
        <v>0.7215375318230076</v>
      </c>
      <c r="F11" s="3">
        <f t="shared" si="3"/>
        <v>0.6377551020408161</v>
      </c>
      <c r="G11" s="3">
        <f t="shared" si="4"/>
        <v>2.5510204081632653</v>
      </c>
    </row>
    <row r="12" spans="1:7" ht="24.75" customHeight="1">
      <c r="A12" s="2">
        <v>5</v>
      </c>
      <c r="B12" s="2">
        <v>40</v>
      </c>
      <c r="C12" s="3">
        <f t="shared" si="0"/>
        <v>3.83022221559489</v>
      </c>
      <c r="D12" s="3">
        <f t="shared" si="1"/>
        <v>3.2139380484326963</v>
      </c>
      <c r="E12" s="3">
        <f t="shared" si="2"/>
        <v>0.655905724169938</v>
      </c>
      <c r="F12" s="3">
        <f t="shared" si="3"/>
        <v>0.5270100907736412</v>
      </c>
      <c r="G12" s="3">
        <f t="shared" si="4"/>
        <v>2.512264676051551</v>
      </c>
    </row>
    <row r="13" spans="1:7" ht="24.75" customHeight="1">
      <c r="A13" s="2">
        <v>5</v>
      </c>
      <c r="B13" s="2">
        <v>35</v>
      </c>
      <c r="C13" s="3">
        <f t="shared" si="0"/>
        <v>4.095760221444959</v>
      </c>
      <c r="D13" s="3">
        <f t="shared" si="1"/>
        <v>2.8678821817552302</v>
      </c>
      <c r="E13" s="3">
        <f t="shared" si="2"/>
        <v>0.5852820779092306</v>
      </c>
      <c r="F13" s="3">
        <f t="shared" si="3"/>
        <v>0.41963001063413974</v>
      </c>
      <c r="G13" s="3">
        <f t="shared" si="4"/>
        <v>2.397175053025276</v>
      </c>
    </row>
    <row r="14" spans="1:7" ht="24.75" customHeight="1">
      <c r="A14" s="2">
        <v>5</v>
      </c>
      <c r="B14" s="2">
        <v>30</v>
      </c>
      <c r="C14" s="3">
        <f t="shared" si="0"/>
        <v>4.330127018922194</v>
      </c>
      <c r="D14" s="3">
        <f t="shared" si="1"/>
        <v>2.4999999999999996</v>
      </c>
      <c r="E14" s="3">
        <f t="shared" si="2"/>
        <v>0.510204081632653</v>
      </c>
      <c r="F14" s="3">
        <f t="shared" si="3"/>
        <v>0.31887755102040805</v>
      </c>
      <c r="G14" s="3">
        <f t="shared" si="4"/>
        <v>2.209248479041935</v>
      </c>
    </row>
    <row r="15" spans="1:7" ht="24.75" customHeight="1">
      <c r="A15" s="2">
        <v>5</v>
      </c>
      <c r="B15" s="2">
        <v>25</v>
      </c>
      <c r="C15" s="3">
        <f t="shared" si="0"/>
        <v>4.531538935183249</v>
      </c>
      <c r="D15" s="3">
        <f t="shared" si="1"/>
        <v>2.1130913087034973</v>
      </c>
      <c r="E15" s="3">
        <f t="shared" si="2"/>
        <v>0.4312431242252035</v>
      </c>
      <c r="F15" s="3">
        <f t="shared" si="3"/>
        <v>0.22781402443460502</v>
      </c>
      <c r="G15" s="3">
        <f t="shared" si="4"/>
        <v>1.9541950079565764</v>
      </c>
    </row>
    <row r="16" spans="1:7" ht="24.75" customHeight="1">
      <c r="A16" s="2">
        <v>5</v>
      </c>
      <c r="B16" s="2">
        <v>20</v>
      </c>
      <c r="C16" s="3">
        <f t="shared" si="0"/>
        <v>4.698463103929543</v>
      </c>
      <c r="D16" s="3">
        <f t="shared" si="1"/>
        <v>1.7101007166283435</v>
      </c>
      <c r="E16" s="3">
        <f t="shared" si="2"/>
        <v>0.3490001462506823</v>
      </c>
      <c r="F16" s="3">
        <f t="shared" si="3"/>
        <v>0.14920635005167213</v>
      </c>
      <c r="G16" s="3">
        <f t="shared" si="4"/>
        <v>1.6397643104248452</v>
      </c>
    </row>
    <row r="17" spans="1:7" ht="24.75" customHeight="1">
      <c r="A17" s="2">
        <v>5</v>
      </c>
      <c r="B17" s="2">
        <v>15</v>
      </c>
      <c r="C17" s="3">
        <f t="shared" si="0"/>
        <v>4.8296291314453415</v>
      </c>
      <c r="D17" s="3">
        <f t="shared" si="1"/>
        <v>1.2940952255126037</v>
      </c>
      <c r="E17" s="3">
        <f t="shared" si="2"/>
        <v>0.2641010664311436</v>
      </c>
      <c r="F17" s="3">
        <f t="shared" si="3"/>
        <v>0.08544298228033247</v>
      </c>
      <c r="G17" s="3">
        <f t="shared" si="4"/>
        <v>1.2755102040816326</v>
      </c>
    </row>
    <row r="18" spans="1:7" ht="24.75" customHeight="1">
      <c r="A18" s="2">
        <v>5</v>
      </c>
      <c r="B18" s="2">
        <v>10</v>
      </c>
      <c r="C18" s="3">
        <f t="shared" si="0"/>
        <v>4.92403876506104</v>
      </c>
      <c r="D18" s="3">
        <f t="shared" si="1"/>
        <v>0.8682408883346516</v>
      </c>
      <c r="E18" s="3">
        <f t="shared" si="2"/>
        <v>0.17719201802747991</v>
      </c>
      <c r="F18" s="3">
        <f t="shared" si="3"/>
        <v>0.038461338784497194</v>
      </c>
      <c r="G18" s="3">
        <f t="shared" si="4"/>
        <v>0.8725003656267057</v>
      </c>
    </row>
    <row r="19" spans="1:7" ht="24.75" customHeight="1">
      <c r="A19" s="2">
        <v>5</v>
      </c>
      <c r="B19" s="2">
        <v>5</v>
      </c>
      <c r="C19" s="3">
        <f t="shared" si="0"/>
        <v>4.9809734904587275</v>
      </c>
      <c r="D19" s="3">
        <f t="shared" si="1"/>
        <v>0.4357787137382908</v>
      </c>
      <c r="E19" s="3">
        <f t="shared" si="2"/>
        <v>0.08893443137516138</v>
      </c>
      <c r="F19" s="3">
        <f t="shared" si="3"/>
        <v>0.00968893302792853</v>
      </c>
      <c r="G19" s="3">
        <f t="shared" si="4"/>
        <v>0.44298004506869976</v>
      </c>
    </row>
    <row r="20" spans="1:7" ht="24.75" customHeight="1">
      <c r="A20" s="2">
        <v>5</v>
      </c>
      <c r="B20" s="2">
        <v>0</v>
      </c>
      <c r="C20" s="3">
        <f t="shared" si="0"/>
        <v>5</v>
      </c>
      <c r="D20" s="3">
        <f t="shared" si="1"/>
        <v>0</v>
      </c>
      <c r="E20" s="3">
        <f t="shared" si="2"/>
        <v>0</v>
      </c>
      <c r="F20" s="3">
        <f t="shared" si="3"/>
        <v>0</v>
      </c>
      <c r="G20" s="3">
        <f t="shared" si="4"/>
        <v>0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1"/>
  <sheetViews>
    <sheetView workbookViewId="0" topLeftCell="A1">
      <selection activeCell="A20" sqref="A20"/>
    </sheetView>
  </sheetViews>
  <sheetFormatPr defaultColWidth="9.140625" defaultRowHeight="12.75"/>
  <cols>
    <col min="1" max="1" width="7.28125" style="0" customWidth="1"/>
    <col min="2" max="2" width="6.00390625" style="0" customWidth="1"/>
    <col min="3" max="3" width="4.421875" style="1" customWidth="1"/>
    <col min="4" max="4" width="4.8515625" style="1" customWidth="1"/>
    <col min="5" max="5" width="5.00390625" style="0" customWidth="1"/>
    <col min="6" max="6" width="7.140625" style="0" customWidth="1"/>
    <col min="7" max="7" width="10.28125" style="0" customWidth="1"/>
    <col min="8" max="8" width="4.7109375" style="0" customWidth="1"/>
    <col min="9" max="9" width="4.140625" style="0" customWidth="1"/>
    <col min="10" max="10" width="4.8515625" style="0" customWidth="1"/>
    <col min="11" max="11" width="5.57421875" style="0" customWidth="1"/>
    <col min="12" max="14" width="5.140625" style="0" customWidth="1"/>
    <col min="15" max="17" width="4.57421875" style="0" customWidth="1"/>
    <col min="18" max="20" width="5.28125" style="0" customWidth="1"/>
    <col min="21" max="23" width="5.140625" style="0" customWidth="1"/>
    <col min="24" max="26" width="4.421875" style="0" customWidth="1"/>
    <col min="27" max="32" width="5.57421875" style="0" customWidth="1"/>
  </cols>
  <sheetData>
    <row r="1" spans="1:32" ht="12.75">
      <c r="A1" t="s">
        <v>7</v>
      </c>
      <c r="B1" t="s">
        <v>0</v>
      </c>
      <c r="C1" s="1" t="s">
        <v>1</v>
      </c>
      <c r="D1" s="1" t="s">
        <v>2</v>
      </c>
      <c r="E1" t="s">
        <v>3</v>
      </c>
      <c r="F1" t="s">
        <v>8</v>
      </c>
      <c r="G1" t="s">
        <v>4</v>
      </c>
      <c r="I1" t="s">
        <v>3</v>
      </c>
      <c r="J1" t="s">
        <v>5</v>
      </c>
      <c r="K1" t="s">
        <v>6</v>
      </c>
      <c r="L1" t="s">
        <v>3</v>
      </c>
      <c r="M1" t="s">
        <v>5</v>
      </c>
      <c r="N1" t="s">
        <v>6</v>
      </c>
      <c r="O1" t="s">
        <v>3</v>
      </c>
      <c r="P1" t="s">
        <v>5</v>
      </c>
      <c r="Q1" t="s">
        <v>6</v>
      </c>
      <c r="R1" t="s">
        <v>3</v>
      </c>
      <c r="S1" t="s">
        <v>5</v>
      </c>
      <c r="T1" t="s">
        <v>6</v>
      </c>
      <c r="U1" t="s">
        <v>3</v>
      </c>
      <c r="V1" t="s">
        <v>5</v>
      </c>
      <c r="W1" t="s">
        <v>6</v>
      </c>
      <c r="X1" t="s">
        <v>3</v>
      </c>
      <c r="Y1" t="s">
        <v>5</v>
      </c>
      <c r="Z1" t="s">
        <v>6</v>
      </c>
      <c r="AA1" t="s">
        <v>3</v>
      </c>
      <c r="AB1" t="s">
        <v>5</v>
      </c>
      <c r="AC1" t="s">
        <v>6</v>
      </c>
      <c r="AD1" t="s">
        <v>3</v>
      </c>
      <c r="AE1" t="s">
        <v>5</v>
      </c>
      <c r="AF1" t="s">
        <v>6</v>
      </c>
    </row>
    <row r="2" spans="1:32" ht="12.75">
      <c r="A2">
        <f>Sheet1!A2</f>
        <v>5</v>
      </c>
      <c r="B2">
        <v>90</v>
      </c>
      <c r="C2" s="1">
        <f>A2*COS(B2*PI()/180)</f>
        <v>3.06287113727155E-16</v>
      </c>
      <c r="D2" s="1">
        <f>A2*SIN(B2*PI()/180)</f>
        <v>5</v>
      </c>
      <c r="E2" s="1">
        <f>D2/4.9</f>
        <v>1.0204081632653061</v>
      </c>
      <c r="F2" s="1">
        <f>D2*E2/2-4.9*E2*E2/4</f>
        <v>1.2755102040816324</v>
      </c>
      <c r="G2" s="1">
        <f>C2*E2</f>
        <v>3.1253787115015815E-16</v>
      </c>
      <c r="H2">
        <v>1</v>
      </c>
      <c r="I2">
        <f>$E$3/100</f>
        <v>0.010165252021344343</v>
      </c>
      <c r="J2">
        <f>I2*$C$3</f>
        <v>0.0044298004506869975</v>
      </c>
      <c r="K2" s="1">
        <f>$D$3*I2-4.9*I2*I2</f>
        <v>0.050126522333726685</v>
      </c>
      <c r="L2">
        <f>$E$5/100</f>
        <v>0.009856385982541512</v>
      </c>
      <c r="M2">
        <f>L2*$C$5</f>
        <v>0.012755102040816323</v>
      </c>
      <c r="N2" s="1">
        <f>$D$5*L2-4.9*L2*L2</f>
        <v>0.047126661983331486</v>
      </c>
      <c r="O2">
        <f>$E$7/100</f>
        <v>0.00924803864323112</v>
      </c>
      <c r="P2">
        <f>O2*$C$7</f>
        <v>0.019541950079565763</v>
      </c>
      <c r="Q2" s="1">
        <f>$D$7*O2-4.9*O2*O2</f>
        <v>0.041488768714022274</v>
      </c>
      <c r="R2">
        <f>$E$9/100</f>
        <v>0.008358694329479506</v>
      </c>
      <c r="S2">
        <f>R2*$C$9</f>
        <v>0.023971750530252762</v>
      </c>
      <c r="T2" s="1">
        <f>$D$9*R2-4.9*R2*R2</f>
        <v>0.03389285566052071</v>
      </c>
      <c r="U2">
        <f>$E$11/100</f>
        <v>0.007215375318230076</v>
      </c>
      <c r="V2">
        <f>U2*$C$11</f>
        <v>0.025510204081632654</v>
      </c>
      <c r="W2" s="1">
        <f>$D$11*U2-4.9*U2*U2</f>
        <v>0.025255102040816324</v>
      </c>
      <c r="X2">
        <f>$E$13/100</f>
        <v>0.005852820779092306</v>
      </c>
      <c r="Y2">
        <f>X2*$C$13</f>
        <v>0.02397175053025276</v>
      </c>
      <c r="Z2" s="1">
        <f>$D$13*X2-4.9*X2*X2</f>
        <v>0.016617348421111934</v>
      </c>
      <c r="AA2">
        <f>$E$15/100</f>
        <v>0.004312431242252035</v>
      </c>
      <c r="AB2">
        <f>AA2*$C$15</f>
        <v>0.019541950079565763</v>
      </c>
      <c r="AC2" s="1">
        <f>$D$15*AA2-4.9*AA2*AA2</f>
        <v>0.009021435367610358</v>
      </c>
      <c r="AD2">
        <f>$E$17/100</f>
        <v>0.002641010664311436</v>
      </c>
      <c r="AE2">
        <f>AD2*$C$17</f>
        <v>0.012755102040816325</v>
      </c>
      <c r="AF2" s="1">
        <f>$D$17*AD2-4.9*AD2*AD2</f>
        <v>0.003383542098301166</v>
      </c>
    </row>
    <row r="3" spans="1:32" ht="12.75">
      <c r="A3">
        <f>Sheet1!A3</f>
        <v>5</v>
      </c>
      <c r="B3">
        <v>85</v>
      </c>
      <c r="C3" s="1">
        <f aca="true" t="shared" si="0" ref="C3:C20">A3*COS(B3*PI()/180)</f>
        <v>0.4357787137382907</v>
      </c>
      <c r="D3" s="1">
        <f aca="true" t="shared" si="1" ref="D3:D20">A3*SIN(B3*PI()/180)</f>
        <v>4.9809734904587275</v>
      </c>
      <c r="E3" s="1">
        <f aca="true" t="shared" si="2" ref="E3:E20">D3/4.9</f>
        <v>1.0165252021344342</v>
      </c>
      <c r="F3" s="1">
        <f aca="true" t="shared" si="3" ref="F3:F20">D3*E3/2-4.9*E3*E3/4</f>
        <v>1.2658212710537038</v>
      </c>
      <c r="G3" s="1">
        <f aca="true" t="shared" si="4" ref="G3:G20">C3*E3</f>
        <v>0.4429800450686997</v>
      </c>
      <c r="H3">
        <v>2</v>
      </c>
      <c r="I3">
        <f>$I$2*H3</f>
        <v>0.020330504042688685</v>
      </c>
      <c r="J3">
        <f aca="true" t="shared" si="5" ref="J3:J66">I3*$C$2</f>
        <v>6.226971403853374E-18</v>
      </c>
      <c r="K3" s="1">
        <f aca="true" t="shared" si="6" ref="K3:K66">$D$2*I3-4.9*I3*I3</f>
        <v>0.0996272061797575</v>
      </c>
      <c r="L3">
        <f>$L$2*H3</f>
        <v>0.019712771965083024</v>
      </c>
      <c r="M3">
        <f>L3*$C$5</f>
        <v>0.025510204081632647</v>
      </c>
      <c r="N3" s="1">
        <f>$D$5*L3-4.9*L3*L3</f>
        <v>0.09330127018922192</v>
      </c>
      <c r="O3">
        <f>$O$2*H3</f>
        <v>0.01849607728646224</v>
      </c>
      <c r="P3">
        <f>O3*$C$7</f>
        <v>0.039083900159131525</v>
      </c>
      <c r="Q3" s="1">
        <f>$D$7*O3-4.9*O3*O3</f>
        <v>0.08213938048432692</v>
      </c>
      <c r="R3">
        <f>$R$2*H3</f>
        <v>0.016717388658959012</v>
      </c>
      <c r="S3">
        <f>R3*$C$9</f>
        <v>0.047943501060505524</v>
      </c>
      <c r="T3" s="1">
        <f>$D$9*R3-4.9*R3*R3</f>
        <v>0.06710100716628342</v>
      </c>
      <c r="U3">
        <f>$U$2*H3</f>
        <v>0.014430750636460153</v>
      </c>
      <c r="V3">
        <f>U3*$C$11</f>
        <v>0.05102040816326531</v>
      </c>
      <c r="W3" s="1">
        <f>$D$11*U3-4.9*U3*U3</f>
        <v>0.049999999999999996</v>
      </c>
      <c r="X3">
        <f>$X$2*H3</f>
        <v>0.011705641558184612</v>
      </c>
      <c r="Y3">
        <f>X3*$C$13</f>
        <v>0.04794350106050552</v>
      </c>
      <c r="Z3" s="1">
        <f>$D$13*X3-4.9*X3*X3</f>
        <v>0.032898992833716556</v>
      </c>
      <c r="AA3">
        <f>$AA$2*H3</f>
        <v>0.00862486248450407</v>
      </c>
      <c r="AB3">
        <f>AA3*$C$15</f>
        <v>0.039083900159131525</v>
      </c>
      <c r="AC3" s="1">
        <f>$D$15*AA3-4.9*AA3*AA3</f>
        <v>0.017860619515673033</v>
      </c>
      <c r="AD3">
        <f>$AD$2*H3</f>
        <v>0.005282021328622872</v>
      </c>
      <c r="AE3">
        <f>AD3*$C$17</f>
        <v>0.02551020408163265</v>
      </c>
      <c r="AF3" s="1">
        <f>$D$17*AD3-4.9*AD3*AD3</f>
        <v>0.006698729810778067</v>
      </c>
    </row>
    <row r="4" spans="1:32" ht="12.75">
      <c r="A4">
        <f>Sheet1!A4</f>
        <v>5</v>
      </c>
      <c r="B4">
        <v>80</v>
      </c>
      <c r="C4" s="1">
        <f t="shared" si="0"/>
        <v>0.8682408883346521</v>
      </c>
      <c r="D4" s="1">
        <f t="shared" si="1"/>
        <v>4.92403876506104</v>
      </c>
      <c r="E4" s="1">
        <f t="shared" si="2"/>
        <v>1.0049058704206202</v>
      </c>
      <c r="F4" s="1">
        <f t="shared" si="3"/>
        <v>1.2370488652971352</v>
      </c>
      <c r="G4" s="1">
        <f t="shared" si="4"/>
        <v>0.8725003656267061</v>
      </c>
      <c r="H4">
        <v>3</v>
      </c>
      <c r="I4">
        <f aca="true" t="shared" si="7" ref="I4:I67">$I$2*H4</f>
        <v>0.030495756064033028</v>
      </c>
      <c r="J4">
        <f t="shared" si="5"/>
        <v>9.340457105780061E-18</v>
      </c>
      <c r="K4" s="1">
        <f t="shared" si="6"/>
        <v>0.14792182374437182</v>
      </c>
      <c r="L4">
        <f aca="true" t="shared" si="8" ref="L4:L67">$L$2*H4</f>
        <v>0.029569157947624537</v>
      </c>
      <c r="M4">
        <f aca="true" t="shared" si="9" ref="M4:M67">L4*$C$5</f>
        <v>0.038265306122448974</v>
      </c>
      <c r="N4" s="1">
        <f aca="true" t="shared" si="10" ref="N4:N67">$D$5*L4-4.9*L4*L4</f>
        <v>0.13852382461767132</v>
      </c>
      <c r="O4">
        <f aca="true" t="shared" si="11" ref="O4:O67">$O$2*H4</f>
        <v>0.027744115929693357</v>
      </c>
      <c r="P4">
        <f aca="true" t="shared" si="12" ref="P4:P67">O4*$C$7</f>
        <v>0.058625850238697284</v>
      </c>
      <c r="Q4" s="1">
        <f aca="true" t="shared" si="13" ref="Q4:Q67">$D$7*O4-4.9*O4*O4</f>
        <v>0.12195183531091396</v>
      </c>
      <c r="R4">
        <f aca="true" t="shared" si="14" ref="R4:R67">$R$2*H4</f>
        <v>0.025076082988438518</v>
      </c>
      <c r="S4">
        <f aca="true" t="shared" si="15" ref="S4:S67">R4*$C$9</f>
        <v>0.07191525159075829</v>
      </c>
      <c r="T4" s="1">
        <f aca="true" t="shared" si="16" ref="T4:T67">$D$9*R4-4.9*R4*R4</f>
        <v>0.09962445451728813</v>
      </c>
      <c r="U4">
        <f aca="true" t="shared" si="17" ref="U4:U67">$U$2*H4</f>
        <v>0.02164612595469023</v>
      </c>
      <c r="V4">
        <f aca="true" t="shared" si="18" ref="V4:V67">U4*$C$11</f>
        <v>0.07653061224489796</v>
      </c>
      <c r="W4" s="1">
        <f aca="true" t="shared" si="19" ref="W4:W67">$D$11*U4-4.9*U4*U4</f>
        <v>0.07423469387755101</v>
      </c>
      <c r="X4">
        <f aca="true" t="shared" si="20" ref="X4:X67">$X$2*H4</f>
        <v>0.01755846233727692</v>
      </c>
      <c r="Y4">
        <f aca="true" t="shared" si="21" ref="Y4:Y67">X4*$C$13</f>
        <v>0.07191525159075828</v>
      </c>
      <c r="Z4" s="1">
        <f aca="true" t="shared" si="22" ref="Z4:Z67">$D$13*X4-4.9*X4*X4</f>
        <v>0.048844933237813866</v>
      </c>
      <c r="AA4">
        <f aca="true" t="shared" si="23" ref="AA4:AA67">$AA$2*H4</f>
        <v>0.012937293726756104</v>
      </c>
      <c r="AB4">
        <f aca="true" t="shared" si="24" ref="AB4:AB67">AA4*$C$15</f>
        <v>0.058625850238697284</v>
      </c>
      <c r="AC4" s="1">
        <f aca="true" t="shared" si="25" ref="AC4:AC67">$D$15*AA4-4.9*AA4*AA4</f>
        <v>0.026517552444188023</v>
      </c>
      <c r="AD4">
        <f aca="true" t="shared" si="26" ref="AD4:AD67">$AD$2*H4</f>
        <v>0.007923031992934308</v>
      </c>
      <c r="AE4">
        <f aca="true" t="shared" si="27" ref="AE4:AE67">AD4*$C$17</f>
        <v>0.038265306122448974</v>
      </c>
      <c r="AF4" s="1">
        <f aca="true" t="shared" si="28" ref="AF4:AF67">$D$17*AD4-4.9*AD4*AD4</f>
        <v>0.0099455631374307</v>
      </c>
    </row>
    <row r="5" spans="1:32" ht="12.75">
      <c r="A5">
        <f>Sheet1!A5</f>
        <v>5</v>
      </c>
      <c r="B5">
        <v>75</v>
      </c>
      <c r="C5" s="1">
        <f t="shared" si="0"/>
        <v>1.2940952255126037</v>
      </c>
      <c r="D5" s="1">
        <f t="shared" si="1"/>
        <v>4.8296291314453415</v>
      </c>
      <c r="E5" s="1">
        <f t="shared" si="2"/>
        <v>0.9856385982541512</v>
      </c>
      <c r="F5" s="1">
        <f t="shared" si="3"/>
        <v>1.1900672218013</v>
      </c>
      <c r="G5" s="1">
        <f t="shared" si="4"/>
        <v>1.2755102040816324</v>
      </c>
      <c r="H5">
        <v>4</v>
      </c>
      <c r="I5">
        <f t="shared" si="7"/>
        <v>0.04066100808537737</v>
      </c>
      <c r="J5">
        <f t="shared" si="5"/>
        <v>1.2453942807706748E-17</v>
      </c>
      <c r="K5" s="1">
        <f t="shared" si="6"/>
        <v>0.19520378429214313</v>
      </c>
      <c r="L5">
        <f t="shared" si="8"/>
        <v>0.03942554393016605</v>
      </c>
      <c r="M5">
        <f t="shared" si="9"/>
        <v>0.05102040816326529</v>
      </c>
      <c r="N5" s="1">
        <f t="shared" si="10"/>
        <v>0.1827943252686797</v>
      </c>
      <c r="O5">
        <f t="shared" si="11"/>
        <v>0.03699215457292448</v>
      </c>
      <c r="P5">
        <f t="shared" si="12"/>
        <v>0.07816780031826305</v>
      </c>
      <c r="Q5" s="1">
        <f t="shared" si="13"/>
        <v>0.16092613319378338</v>
      </c>
      <c r="R5">
        <f t="shared" si="14"/>
        <v>0.033434777317918024</v>
      </c>
      <c r="S5">
        <f t="shared" si="15"/>
        <v>0.09588700212101105</v>
      </c>
      <c r="T5" s="1">
        <f t="shared" si="16"/>
        <v>0.13146319771353487</v>
      </c>
      <c r="U5">
        <f t="shared" si="17"/>
        <v>0.028861501272920306</v>
      </c>
      <c r="V5">
        <f t="shared" si="18"/>
        <v>0.10204081632653061</v>
      </c>
      <c r="W5" s="1">
        <f t="shared" si="19"/>
        <v>0.09795918367346938</v>
      </c>
      <c r="X5">
        <f t="shared" si="20"/>
        <v>0.023411283116369225</v>
      </c>
      <c r="Y5">
        <f t="shared" si="21"/>
        <v>0.09588700212101103</v>
      </c>
      <c r="Z5" s="1">
        <f t="shared" si="22"/>
        <v>0.06445516963340386</v>
      </c>
      <c r="AA5">
        <f t="shared" si="23"/>
        <v>0.01724972496900814</v>
      </c>
      <c r="AB5">
        <f t="shared" si="24"/>
        <v>0.07816780031826305</v>
      </c>
      <c r="AC5" s="1">
        <f t="shared" si="25"/>
        <v>0.034992234153155326</v>
      </c>
      <c r="AD5">
        <f t="shared" si="26"/>
        <v>0.010564042657245745</v>
      </c>
      <c r="AE5">
        <f t="shared" si="27"/>
        <v>0.0510204081632653</v>
      </c>
      <c r="AF5" s="1">
        <f t="shared" si="28"/>
        <v>0.013124042078259068</v>
      </c>
    </row>
    <row r="6" spans="1:32" ht="12.75">
      <c r="A6">
        <f>Sheet1!A6</f>
        <v>5</v>
      </c>
      <c r="B6">
        <v>70</v>
      </c>
      <c r="C6" s="1">
        <f t="shared" si="0"/>
        <v>1.7101007166283442</v>
      </c>
      <c r="D6" s="1">
        <f t="shared" si="1"/>
        <v>4.698463103929542</v>
      </c>
      <c r="E6" s="1">
        <f t="shared" si="2"/>
        <v>0.9588700212101104</v>
      </c>
      <c r="F6" s="1">
        <f t="shared" si="3"/>
        <v>1.1263038540299604</v>
      </c>
      <c r="G6" s="1">
        <f t="shared" si="4"/>
        <v>1.6397643104248454</v>
      </c>
      <c r="H6">
        <v>5</v>
      </c>
      <c r="I6">
        <f t="shared" si="7"/>
        <v>0.05082626010672171</v>
      </c>
      <c r="J6">
        <f t="shared" si="5"/>
        <v>1.5567428509633435E-17</v>
      </c>
      <c r="K6" s="1">
        <f t="shared" si="6"/>
        <v>0.2414730878230715</v>
      </c>
      <c r="L6">
        <f t="shared" si="8"/>
        <v>0.049281929912707564</v>
      </c>
      <c r="M6">
        <f t="shared" si="9"/>
        <v>0.06377551020408162</v>
      </c>
      <c r="N6" s="1">
        <f t="shared" si="10"/>
        <v>0.22611277214224704</v>
      </c>
      <c r="O6">
        <f t="shared" si="11"/>
        <v>0.0462401932161556</v>
      </c>
      <c r="P6">
        <f t="shared" si="12"/>
        <v>0.09770975039782881</v>
      </c>
      <c r="Q6" s="1">
        <f t="shared" si="13"/>
        <v>0.1990622741329352</v>
      </c>
      <c r="R6">
        <f t="shared" si="14"/>
        <v>0.04179347164739753</v>
      </c>
      <c r="S6">
        <f t="shared" si="15"/>
        <v>0.1198587526512638</v>
      </c>
      <c r="T6" s="1">
        <f t="shared" si="16"/>
        <v>0.1626172367550236</v>
      </c>
      <c r="U6">
        <f t="shared" si="17"/>
        <v>0.03607687659115038</v>
      </c>
      <c r="V6">
        <f t="shared" si="18"/>
        <v>0.12755102040816324</v>
      </c>
      <c r="W6" s="1">
        <f t="shared" si="19"/>
        <v>0.12117346938775508</v>
      </c>
      <c r="X6">
        <f t="shared" si="20"/>
        <v>0.02926410389546153</v>
      </c>
      <c r="Y6">
        <f t="shared" si="21"/>
        <v>0.11985875265126379</v>
      </c>
      <c r="Z6" s="1">
        <f t="shared" si="22"/>
        <v>0.07972970202048656</v>
      </c>
      <c r="AA6">
        <f t="shared" si="23"/>
        <v>0.021562156211260175</v>
      </c>
      <c r="AB6">
        <f t="shared" si="24"/>
        <v>0.09770975039782882</v>
      </c>
      <c r="AC6" s="1">
        <f t="shared" si="25"/>
        <v>0.04328466464257496</v>
      </c>
      <c r="AD6">
        <f t="shared" si="26"/>
        <v>0.013205053321557182</v>
      </c>
      <c r="AE6">
        <f t="shared" si="27"/>
        <v>0.06377551020408163</v>
      </c>
      <c r="AF6" s="1">
        <f t="shared" si="28"/>
        <v>0.016234166633263172</v>
      </c>
    </row>
    <row r="7" spans="1:32" ht="12.75">
      <c r="A7">
        <f>Sheet1!A7</f>
        <v>5</v>
      </c>
      <c r="B7">
        <v>65</v>
      </c>
      <c r="C7" s="1">
        <f t="shared" si="0"/>
        <v>2.1130913087034973</v>
      </c>
      <c r="D7" s="1">
        <f t="shared" si="1"/>
        <v>4.531538935183249</v>
      </c>
      <c r="E7" s="1">
        <f t="shared" si="2"/>
        <v>0.924803864323112</v>
      </c>
      <c r="F7" s="1">
        <f t="shared" si="3"/>
        <v>1.0476961796470272</v>
      </c>
      <c r="G7" s="1">
        <f t="shared" si="4"/>
        <v>1.9541950079565762</v>
      </c>
      <c r="H7">
        <v>6</v>
      </c>
      <c r="I7">
        <f t="shared" si="7"/>
        <v>0.060991512128066055</v>
      </c>
      <c r="J7">
        <f t="shared" si="5"/>
        <v>1.8680914211560122E-17</v>
      </c>
      <c r="K7" s="1">
        <f t="shared" si="6"/>
        <v>0.286729734337157</v>
      </c>
      <c r="L7">
        <f t="shared" si="8"/>
        <v>0.05913831589524907</v>
      </c>
      <c r="M7">
        <f t="shared" si="9"/>
        <v>0.07653061224489795</v>
      </c>
      <c r="N7" s="1">
        <f t="shared" si="10"/>
        <v>0.2684791652383733</v>
      </c>
      <c r="O7">
        <f t="shared" si="11"/>
        <v>0.055488231859386714</v>
      </c>
      <c r="P7">
        <f t="shared" si="12"/>
        <v>0.11725170047739457</v>
      </c>
      <c r="Q7" s="1">
        <f t="shared" si="13"/>
        <v>0.23636025812836933</v>
      </c>
      <c r="R7">
        <f t="shared" si="14"/>
        <v>0.050152165976877036</v>
      </c>
      <c r="S7">
        <f t="shared" si="15"/>
        <v>0.14383050318151658</v>
      </c>
      <c r="T7" s="1">
        <f t="shared" si="16"/>
        <v>0.19308657164175433</v>
      </c>
      <c r="U7">
        <f t="shared" si="17"/>
        <v>0.04329225190938046</v>
      </c>
      <c r="V7">
        <f t="shared" si="18"/>
        <v>0.15306122448979592</v>
      </c>
      <c r="W7" s="1">
        <f t="shared" si="19"/>
        <v>0.14387755102040814</v>
      </c>
      <c r="X7">
        <f t="shared" si="20"/>
        <v>0.03511692467455384</v>
      </c>
      <c r="Y7">
        <f t="shared" si="21"/>
        <v>0.14383050318151655</v>
      </c>
      <c r="Z7" s="1">
        <f t="shared" si="22"/>
        <v>0.09466853039906192</v>
      </c>
      <c r="AA7">
        <f t="shared" si="23"/>
        <v>0.025874587453512208</v>
      </c>
      <c r="AB7">
        <f t="shared" si="24"/>
        <v>0.11725170047739457</v>
      </c>
      <c r="AC7" s="1">
        <f t="shared" si="25"/>
        <v>0.05139484391244689</v>
      </c>
      <c r="AD7">
        <f t="shared" si="26"/>
        <v>0.015846063985868616</v>
      </c>
      <c r="AE7">
        <f t="shared" si="27"/>
        <v>0.07653061224489795</v>
      </c>
      <c r="AF7" s="1">
        <f t="shared" si="28"/>
        <v>0.01927593680244301</v>
      </c>
    </row>
    <row r="8" spans="1:32" ht="12.75">
      <c r="A8">
        <f>Sheet1!A8</f>
        <v>5</v>
      </c>
      <c r="B8">
        <v>60</v>
      </c>
      <c r="C8" s="1">
        <f t="shared" si="0"/>
        <v>2.5000000000000004</v>
      </c>
      <c r="D8" s="1">
        <f t="shared" si="1"/>
        <v>4.330127018922193</v>
      </c>
      <c r="E8" s="1">
        <f t="shared" si="2"/>
        <v>0.883699391616774</v>
      </c>
      <c r="F8" s="1">
        <f t="shared" si="3"/>
        <v>0.9566326530612242</v>
      </c>
      <c r="G8" s="1">
        <f t="shared" si="4"/>
        <v>2.2092484790419356</v>
      </c>
      <c r="H8">
        <v>7</v>
      </c>
      <c r="I8">
        <f t="shared" si="7"/>
        <v>0.0711567641494104</v>
      </c>
      <c r="J8">
        <f t="shared" si="5"/>
        <v>2.179439991348681E-17</v>
      </c>
      <c r="K8" s="1">
        <f t="shared" si="6"/>
        <v>0.3309737238343994</v>
      </c>
      <c r="L8">
        <f t="shared" si="8"/>
        <v>0.06899470187779058</v>
      </c>
      <c r="M8">
        <f t="shared" si="9"/>
        <v>0.08928571428571426</v>
      </c>
      <c r="N8" s="1">
        <f t="shared" si="10"/>
        <v>0.3098935045570585</v>
      </c>
      <c r="O8">
        <f t="shared" si="11"/>
        <v>0.06473627050261783</v>
      </c>
      <c r="P8">
        <f t="shared" si="12"/>
        <v>0.13679365055696033</v>
      </c>
      <c r="Q8" s="1">
        <f t="shared" si="13"/>
        <v>0.2728200851800859</v>
      </c>
      <c r="R8">
        <f t="shared" si="14"/>
        <v>0.05851086030635654</v>
      </c>
      <c r="S8">
        <f t="shared" si="15"/>
        <v>0.16780225371176932</v>
      </c>
      <c r="T8" s="1">
        <f t="shared" si="16"/>
        <v>0.22287120237372707</v>
      </c>
      <c r="U8">
        <f t="shared" si="17"/>
        <v>0.050507627227610534</v>
      </c>
      <c r="V8">
        <f t="shared" si="18"/>
        <v>0.17857142857142858</v>
      </c>
      <c r="W8" s="1">
        <f t="shared" si="19"/>
        <v>0.16607142857142854</v>
      </c>
      <c r="X8">
        <f t="shared" si="20"/>
        <v>0.04096974545364614</v>
      </c>
      <c r="Y8">
        <f t="shared" si="21"/>
        <v>0.16780225371176932</v>
      </c>
      <c r="Z8" s="1">
        <f t="shared" si="22"/>
        <v>0.10927165476912999</v>
      </c>
      <c r="AA8">
        <f t="shared" si="23"/>
        <v>0.03018701869576424</v>
      </c>
      <c r="AB8">
        <f t="shared" si="24"/>
        <v>0.13679365055696033</v>
      </c>
      <c r="AC8" s="1">
        <f t="shared" si="25"/>
        <v>0.05932277196277114</v>
      </c>
      <c r="AD8">
        <f t="shared" si="26"/>
        <v>0.018487074650180055</v>
      </c>
      <c r="AE8">
        <f t="shared" si="27"/>
        <v>0.08928571428571429</v>
      </c>
      <c r="AF8" s="1">
        <f t="shared" si="28"/>
        <v>0.02224935258579858</v>
      </c>
    </row>
    <row r="9" spans="1:32" ht="12.75">
      <c r="A9">
        <f>Sheet1!A9</f>
        <v>5</v>
      </c>
      <c r="B9">
        <v>55</v>
      </c>
      <c r="C9" s="1">
        <f t="shared" si="0"/>
        <v>2.8678821817552307</v>
      </c>
      <c r="D9" s="1">
        <f t="shared" si="1"/>
        <v>4.095760221444959</v>
      </c>
      <c r="E9" s="1">
        <f t="shared" si="2"/>
        <v>0.8358694329479507</v>
      </c>
      <c r="F9" s="1">
        <f t="shared" si="3"/>
        <v>0.8558801934474927</v>
      </c>
      <c r="G9" s="1">
        <f t="shared" si="4"/>
        <v>2.3971750530252764</v>
      </c>
      <c r="H9">
        <v>8</v>
      </c>
      <c r="I9">
        <f t="shared" si="7"/>
        <v>0.08132201617075474</v>
      </c>
      <c r="J9">
        <f t="shared" si="5"/>
        <v>2.4907885615413497E-17</v>
      </c>
      <c r="K9" s="1">
        <f t="shared" si="6"/>
        <v>0.3742050563147989</v>
      </c>
      <c r="L9">
        <f t="shared" si="8"/>
        <v>0.0788510878603321</v>
      </c>
      <c r="M9">
        <f t="shared" si="9"/>
        <v>0.10204081632653059</v>
      </c>
      <c r="N9" s="1">
        <f t="shared" si="10"/>
        <v>0.35035579009830276</v>
      </c>
      <c r="O9">
        <f t="shared" si="11"/>
        <v>0.07398430914584896</v>
      </c>
      <c r="P9">
        <f t="shared" si="12"/>
        <v>0.1563356006365261</v>
      </c>
      <c r="Q9" s="1">
        <f t="shared" si="13"/>
        <v>0.3084417552880848</v>
      </c>
      <c r="R9">
        <f t="shared" si="14"/>
        <v>0.06686955463583605</v>
      </c>
      <c r="S9">
        <f t="shared" si="15"/>
        <v>0.1917740042420221</v>
      </c>
      <c r="T9" s="1">
        <f t="shared" si="16"/>
        <v>0.2519711289509418</v>
      </c>
      <c r="U9">
        <f t="shared" si="17"/>
        <v>0.05772300254584061</v>
      </c>
      <c r="V9">
        <f t="shared" si="18"/>
        <v>0.20408163265306123</v>
      </c>
      <c r="W9" s="1">
        <f t="shared" si="19"/>
        <v>0.1877551020408163</v>
      </c>
      <c r="X9">
        <f t="shared" si="20"/>
        <v>0.04682256623273845</v>
      </c>
      <c r="Y9">
        <f t="shared" si="21"/>
        <v>0.19177400424202207</v>
      </c>
      <c r="Z9" s="1">
        <f t="shared" si="22"/>
        <v>0.12353907513069075</v>
      </c>
      <c r="AA9">
        <f t="shared" si="23"/>
        <v>0.03449944993801628</v>
      </c>
      <c r="AB9">
        <f t="shared" si="24"/>
        <v>0.1563356006365261</v>
      </c>
      <c r="AC9" s="1">
        <f t="shared" si="25"/>
        <v>0.06706844879354772</v>
      </c>
      <c r="AD9">
        <f t="shared" si="26"/>
        <v>0.02112808531449149</v>
      </c>
      <c r="AE9">
        <f t="shared" si="27"/>
        <v>0.1020408163265306</v>
      </c>
      <c r="AF9" s="1">
        <f t="shared" si="28"/>
        <v>0.025154413983329883</v>
      </c>
    </row>
    <row r="10" spans="1:32" ht="12.75">
      <c r="A10">
        <f>Sheet1!A10</f>
        <v>5</v>
      </c>
      <c r="B10">
        <v>50</v>
      </c>
      <c r="C10" s="1">
        <f t="shared" si="0"/>
        <v>3.2139380484326967</v>
      </c>
      <c r="D10" s="1">
        <f t="shared" si="1"/>
        <v>3.83022221559489</v>
      </c>
      <c r="E10" s="1">
        <f t="shared" si="2"/>
        <v>0.7816780031826306</v>
      </c>
      <c r="F10" s="1">
        <f t="shared" si="3"/>
        <v>0.7485001133079912</v>
      </c>
      <c r="G10" s="1">
        <f t="shared" si="4"/>
        <v>2.5122646760515512</v>
      </c>
      <c r="H10">
        <v>9</v>
      </c>
      <c r="I10">
        <f t="shared" si="7"/>
        <v>0.09148726819209908</v>
      </c>
      <c r="J10">
        <f t="shared" si="5"/>
        <v>2.8021371317340184E-17</v>
      </c>
      <c r="K10" s="1">
        <f t="shared" si="6"/>
        <v>0.4164237317783554</v>
      </c>
      <c r="L10">
        <f t="shared" si="8"/>
        <v>0.08870747384287361</v>
      </c>
      <c r="M10">
        <f t="shared" si="9"/>
        <v>0.11479591836734693</v>
      </c>
      <c r="N10" s="1">
        <f t="shared" si="10"/>
        <v>0.3898660218621059</v>
      </c>
      <c r="O10">
        <f t="shared" si="11"/>
        <v>0.08323234778908008</v>
      </c>
      <c r="P10">
        <f t="shared" si="12"/>
        <v>0.17587755071609185</v>
      </c>
      <c r="Q10" s="1">
        <f t="shared" si="13"/>
        <v>0.3432252684523662</v>
      </c>
      <c r="R10">
        <f t="shared" si="14"/>
        <v>0.07522824896531555</v>
      </c>
      <c r="S10">
        <f t="shared" si="15"/>
        <v>0.21574575477227484</v>
      </c>
      <c r="T10" s="1">
        <f t="shared" si="16"/>
        <v>0.28038635137339857</v>
      </c>
      <c r="U10">
        <f t="shared" si="17"/>
        <v>0.06493837786407068</v>
      </c>
      <c r="V10">
        <f t="shared" si="18"/>
        <v>0.22959183673469385</v>
      </c>
      <c r="W10" s="1">
        <f t="shared" si="19"/>
        <v>0.20892857142857138</v>
      </c>
      <c r="X10">
        <f t="shared" si="20"/>
        <v>0.052675387011830756</v>
      </c>
      <c r="Y10">
        <f t="shared" si="21"/>
        <v>0.21574575477227484</v>
      </c>
      <c r="Z10" s="1">
        <f t="shared" si="22"/>
        <v>0.13747079148374416</v>
      </c>
      <c r="AA10">
        <f t="shared" si="23"/>
        <v>0.038811881180268314</v>
      </c>
      <c r="AB10">
        <f t="shared" si="24"/>
        <v>0.17587755071609187</v>
      </c>
      <c r="AC10" s="1">
        <f t="shared" si="25"/>
        <v>0.0746318744047766</v>
      </c>
      <c r="AD10">
        <f t="shared" si="26"/>
        <v>0.023769095978802925</v>
      </c>
      <c r="AE10">
        <f t="shared" si="27"/>
        <v>0.11479591836734693</v>
      </c>
      <c r="AF10" s="1">
        <f t="shared" si="28"/>
        <v>0.027991120995036922</v>
      </c>
    </row>
    <row r="11" spans="1:32" ht="12.75">
      <c r="A11">
        <f>Sheet1!A11</f>
        <v>5</v>
      </c>
      <c r="B11">
        <v>45</v>
      </c>
      <c r="C11" s="1">
        <f t="shared" si="0"/>
        <v>3.5355339059327378</v>
      </c>
      <c r="D11" s="1">
        <f t="shared" si="1"/>
        <v>3.5355339059327373</v>
      </c>
      <c r="E11" s="1">
        <f t="shared" si="2"/>
        <v>0.7215375318230076</v>
      </c>
      <c r="F11" s="1">
        <f t="shared" si="3"/>
        <v>0.6377551020408161</v>
      </c>
      <c r="G11" s="1">
        <f t="shared" si="4"/>
        <v>2.5510204081632653</v>
      </c>
      <c r="H11">
        <v>10</v>
      </c>
      <c r="I11">
        <f t="shared" si="7"/>
        <v>0.10165252021344343</v>
      </c>
      <c r="J11">
        <f t="shared" si="5"/>
        <v>3.113485701926687E-17</v>
      </c>
      <c r="K11" s="1">
        <f t="shared" si="6"/>
        <v>0.4576297502250689</v>
      </c>
      <c r="L11">
        <f t="shared" si="8"/>
        <v>0.09856385982541513</v>
      </c>
      <c r="M11">
        <f t="shared" si="9"/>
        <v>0.12755102040816324</v>
      </c>
      <c r="N11" s="1">
        <f t="shared" si="10"/>
        <v>0.4284241998484681</v>
      </c>
      <c r="O11">
        <f t="shared" si="11"/>
        <v>0.0924803864323112</v>
      </c>
      <c r="P11">
        <f t="shared" si="12"/>
        <v>0.19541950079565762</v>
      </c>
      <c r="Q11" s="1">
        <f t="shared" si="13"/>
        <v>0.37717062467292983</v>
      </c>
      <c r="R11">
        <f t="shared" si="14"/>
        <v>0.08358694329479506</v>
      </c>
      <c r="S11">
        <f t="shared" si="15"/>
        <v>0.2397175053025276</v>
      </c>
      <c r="T11" s="1">
        <f t="shared" si="16"/>
        <v>0.3081168696410973</v>
      </c>
      <c r="U11">
        <f t="shared" si="17"/>
        <v>0.07215375318230076</v>
      </c>
      <c r="V11">
        <f t="shared" si="18"/>
        <v>0.2551020408163265</v>
      </c>
      <c r="W11" s="1">
        <f t="shared" si="19"/>
        <v>0.22959183673469383</v>
      </c>
      <c r="X11">
        <f t="shared" si="20"/>
        <v>0.05852820779092306</v>
      </c>
      <c r="Y11">
        <f t="shared" si="21"/>
        <v>0.23971750530252758</v>
      </c>
      <c r="Z11" s="1">
        <f t="shared" si="22"/>
        <v>0.1510668038282903</v>
      </c>
      <c r="AA11">
        <f t="shared" si="23"/>
        <v>0.04312431242252035</v>
      </c>
      <c r="AB11">
        <f t="shared" si="24"/>
        <v>0.19541950079565765</v>
      </c>
      <c r="AC11" s="1">
        <f t="shared" si="25"/>
        <v>0.08201304879645782</v>
      </c>
      <c r="AD11">
        <f t="shared" si="26"/>
        <v>0.026410106643114363</v>
      </c>
      <c r="AE11">
        <f t="shared" si="27"/>
        <v>0.12755102040816327</v>
      </c>
      <c r="AF11" s="1">
        <f t="shared" si="28"/>
        <v>0.030759473620919697</v>
      </c>
    </row>
    <row r="12" spans="1:32" ht="12.75">
      <c r="A12">
        <f>Sheet1!A12</f>
        <v>5</v>
      </c>
      <c r="B12">
        <v>40</v>
      </c>
      <c r="C12" s="1">
        <f t="shared" si="0"/>
        <v>3.83022221559489</v>
      </c>
      <c r="D12" s="1">
        <f t="shared" si="1"/>
        <v>3.2139380484326963</v>
      </c>
      <c r="E12" s="1">
        <f t="shared" si="2"/>
        <v>0.655905724169938</v>
      </c>
      <c r="F12" s="1">
        <f t="shared" si="3"/>
        <v>0.5270100907736412</v>
      </c>
      <c r="G12" s="1">
        <f t="shared" si="4"/>
        <v>2.512264676051551</v>
      </c>
      <c r="H12">
        <v>11</v>
      </c>
      <c r="I12">
        <f t="shared" si="7"/>
        <v>0.11181777223478777</v>
      </c>
      <c r="J12">
        <f t="shared" si="5"/>
        <v>3.424834272119356E-17</v>
      </c>
      <c r="K12" s="1">
        <f t="shared" si="6"/>
        <v>0.4978231116549396</v>
      </c>
      <c r="L12">
        <f t="shared" si="8"/>
        <v>0.10842024580795663</v>
      </c>
      <c r="M12">
        <f t="shared" si="9"/>
        <v>0.14030612244897955</v>
      </c>
      <c r="N12" s="1">
        <f t="shared" si="10"/>
        <v>0.4660303240573891</v>
      </c>
      <c r="O12">
        <f t="shared" si="11"/>
        <v>0.10172842507554232</v>
      </c>
      <c r="P12">
        <f t="shared" si="12"/>
        <v>0.2149614508752234</v>
      </c>
      <c r="Q12" s="1">
        <f t="shared" si="13"/>
        <v>0.4102778239497759</v>
      </c>
      <c r="R12">
        <f t="shared" si="14"/>
        <v>0.09194563762427457</v>
      </c>
      <c r="S12">
        <f t="shared" si="15"/>
        <v>0.2636892558327804</v>
      </c>
      <c r="T12" s="1">
        <f t="shared" si="16"/>
        <v>0.3351626837540381</v>
      </c>
      <c r="U12">
        <f t="shared" si="17"/>
        <v>0.07936912850053084</v>
      </c>
      <c r="V12">
        <f t="shared" si="18"/>
        <v>0.28061224489795916</v>
      </c>
      <c r="W12" s="1">
        <f t="shared" si="19"/>
        <v>0.2497448979591836</v>
      </c>
      <c r="X12">
        <f t="shared" si="20"/>
        <v>0.06438102857001538</v>
      </c>
      <c r="Y12">
        <f t="shared" si="21"/>
        <v>0.26368925583278036</v>
      </c>
      <c r="Z12" s="1">
        <f t="shared" si="22"/>
        <v>0.16432711216432913</v>
      </c>
      <c r="AA12">
        <f t="shared" si="23"/>
        <v>0.04743674366477238</v>
      </c>
      <c r="AB12">
        <f t="shared" si="24"/>
        <v>0.21496145087522336</v>
      </c>
      <c r="AC12" s="1">
        <f t="shared" si="25"/>
        <v>0.08921197196859132</v>
      </c>
      <c r="AD12">
        <f t="shared" si="26"/>
        <v>0.029051117307425798</v>
      </c>
      <c r="AE12">
        <f t="shared" si="27"/>
        <v>0.14030612244897958</v>
      </c>
      <c r="AF12" s="1">
        <f t="shared" si="28"/>
        <v>0.0334594718609782</v>
      </c>
    </row>
    <row r="13" spans="1:32" ht="12.75">
      <c r="A13">
        <f>Sheet1!A13</f>
        <v>5</v>
      </c>
      <c r="B13">
        <v>35</v>
      </c>
      <c r="C13" s="1">
        <f t="shared" si="0"/>
        <v>4.095760221444959</v>
      </c>
      <c r="D13" s="1">
        <f t="shared" si="1"/>
        <v>2.8678821817552302</v>
      </c>
      <c r="E13" s="1">
        <f t="shared" si="2"/>
        <v>0.5852820779092306</v>
      </c>
      <c r="F13" s="1">
        <f t="shared" si="3"/>
        <v>0.41963001063413974</v>
      </c>
      <c r="G13" s="1">
        <f t="shared" si="4"/>
        <v>2.397175053025276</v>
      </c>
      <c r="H13">
        <v>12</v>
      </c>
      <c r="I13">
        <f t="shared" si="7"/>
        <v>0.12198302425613211</v>
      </c>
      <c r="J13">
        <f t="shared" si="5"/>
        <v>3.7361828423120245E-17</v>
      </c>
      <c r="K13" s="1">
        <f t="shared" si="6"/>
        <v>0.5370038160679672</v>
      </c>
      <c r="L13">
        <f t="shared" si="8"/>
        <v>0.11827663179049815</v>
      </c>
      <c r="M13">
        <f t="shared" si="9"/>
        <v>0.1530612244897959</v>
      </c>
      <c r="N13" s="1">
        <f t="shared" si="10"/>
        <v>0.5026843944888691</v>
      </c>
      <c r="O13">
        <f t="shared" si="11"/>
        <v>0.11097646371877343</v>
      </c>
      <c r="P13">
        <f t="shared" si="12"/>
        <v>0.23450340095478914</v>
      </c>
      <c r="Q13" s="1">
        <f t="shared" si="13"/>
        <v>0.4425468662829043</v>
      </c>
      <c r="R13">
        <f t="shared" si="14"/>
        <v>0.10030433195375407</v>
      </c>
      <c r="S13">
        <f t="shared" si="15"/>
        <v>0.28766100636303316</v>
      </c>
      <c r="T13" s="1">
        <f t="shared" si="16"/>
        <v>0.3615237937122209</v>
      </c>
      <c r="U13">
        <f t="shared" si="17"/>
        <v>0.08658450381876091</v>
      </c>
      <c r="V13">
        <f t="shared" si="18"/>
        <v>0.30612244897959184</v>
      </c>
      <c r="W13" s="1">
        <f t="shared" si="19"/>
        <v>0.26938775510204077</v>
      </c>
      <c r="X13">
        <f t="shared" si="20"/>
        <v>0.07023384934910767</v>
      </c>
      <c r="Y13">
        <f t="shared" si="21"/>
        <v>0.2876610063630331</v>
      </c>
      <c r="Z13" s="1">
        <f t="shared" si="22"/>
        <v>0.17725171649186064</v>
      </c>
      <c r="AA13">
        <f t="shared" si="23"/>
        <v>0.051749174907024416</v>
      </c>
      <c r="AB13">
        <f t="shared" si="24"/>
        <v>0.23450340095478914</v>
      </c>
      <c r="AC13" s="1">
        <f t="shared" si="25"/>
        <v>0.09622864392117715</v>
      </c>
      <c r="AD13">
        <f t="shared" si="26"/>
        <v>0.03169212797173723</v>
      </c>
      <c r="AE13">
        <f t="shared" si="27"/>
        <v>0.1530612244897959</v>
      </c>
      <c r="AF13" s="1">
        <f t="shared" si="28"/>
        <v>0.03609111571521244</v>
      </c>
    </row>
    <row r="14" spans="1:32" ht="12.75">
      <c r="A14">
        <f>Sheet1!A14</f>
        <v>5</v>
      </c>
      <c r="B14">
        <v>30</v>
      </c>
      <c r="C14" s="1">
        <f t="shared" si="0"/>
        <v>4.330127018922194</v>
      </c>
      <c r="D14" s="1">
        <f t="shared" si="1"/>
        <v>2.4999999999999996</v>
      </c>
      <c r="E14" s="1">
        <f t="shared" si="2"/>
        <v>0.510204081632653</v>
      </c>
      <c r="F14" s="1">
        <f t="shared" si="3"/>
        <v>0.31887755102040805</v>
      </c>
      <c r="G14" s="1">
        <f t="shared" si="4"/>
        <v>2.209248479041935</v>
      </c>
      <c r="H14">
        <v>13</v>
      </c>
      <c r="I14">
        <f t="shared" si="7"/>
        <v>0.13214827627747644</v>
      </c>
      <c r="J14">
        <f t="shared" si="5"/>
        <v>4.0475314125046926E-17</v>
      </c>
      <c r="K14" s="1">
        <f t="shared" si="6"/>
        <v>0.5751718634641517</v>
      </c>
      <c r="L14">
        <f t="shared" si="8"/>
        <v>0.12813301777303965</v>
      </c>
      <c r="M14">
        <f t="shared" si="9"/>
        <v>0.1658163265306122</v>
      </c>
      <c r="N14" s="1">
        <f t="shared" si="10"/>
        <v>0.5383864111429081</v>
      </c>
      <c r="O14">
        <f t="shared" si="11"/>
        <v>0.12022450236200455</v>
      </c>
      <c r="P14">
        <f t="shared" si="12"/>
        <v>0.2540453510343549</v>
      </c>
      <c r="Q14" s="1">
        <f t="shared" si="13"/>
        <v>0.47397775167231515</v>
      </c>
      <c r="R14">
        <f t="shared" si="14"/>
        <v>0.10866302628323357</v>
      </c>
      <c r="S14">
        <f t="shared" si="15"/>
        <v>0.31163275689328584</v>
      </c>
      <c r="T14" s="1">
        <f t="shared" si="16"/>
        <v>0.38720019951564566</v>
      </c>
      <c r="U14">
        <f t="shared" si="17"/>
        <v>0.09379987913699099</v>
      </c>
      <c r="V14">
        <f t="shared" si="18"/>
        <v>0.33163265306122447</v>
      </c>
      <c r="W14" s="1">
        <f t="shared" si="19"/>
        <v>0.28852040816326524</v>
      </c>
      <c r="X14">
        <f t="shared" si="20"/>
        <v>0.07608667012819997</v>
      </c>
      <c r="Y14">
        <f t="shared" si="21"/>
        <v>0.31163275689328584</v>
      </c>
      <c r="Z14" s="1">
        <f t="shared" si="22"/>
        <v>0.18984061681088482</v>
      </c>
      <c r="AA14">
        <f t="shared" si="23"/>
        <v>0.05606160614927645</v>
      </c>
      <c r="AB14">
        <f t="shared" si="24"/>
        <v>0.25404535103435494</v>
      </c>
      <c r="AC14" s="1">
        <f t="shared" si="25"/>
        <v>0.1030630646542153</v>
      </c>
      <c r="AD14">
        <f t="shared" si="26"/>
        <v>0.03433313863604867</v>
      </c>
      <c r="AE14">
        <f t="shared" si="27"/>
        <v>0.16581632653061223</v>
      </c>
      <c r="AF14" s="1">
        <f t="shared" si="28"/>
        <v>0.03865440518362241</v>
      </c>
    </row>
    <row r="15" spans="1:32" ht="12.75">
      <c r="A15">
        <f>Sheet1!A15</f>
        <v>5</v>
      </c>
      <c r="B15">
        <v>25</v>
      </c>
      <c r="C15" s="1">
        <f t="shared" si="0"/>
        <v>4.531538935183249</v>
      </c>
      <c r="D15" s="1">
        <f t="shared" si="1"/>
        <v>2.1130913087034973</v>
      </c>
      <c r="E15" s="1">
        <f t="shared" si="2"/>
        <v>0.4312431242252035</v>
      </c>
      <c r="F15" s="1">
        <f t="shared" si="3"/>
        <v>0.22781402443460502</v>
      </c>
      <c r="G15" s="1">
        <f t="shared" si="4"/>
        <v>1.9541950079565764</v>
      </c>
      <c r="H15">
        <v>14</v>
      </c>
      <c r="I15">
        <f t="shared" si="7"/>
        <v>0.1423135282988208</v>
      </c>
      <c r="J15">
        <f t="shared" si="5"/>
        <v>4.358879982697362E-17</v>
      </c>
      <c r="K15" s="1">
        <f t="shared" si="6"/>
        <v>0.6123272538434936</v>
      </c>
      <c r="L15">
        <f t="shared" si="8"/>
        <v>0.13798940375558116</v>
      </c>
      <c r="M15">
        <f t="shared" si="9"/>
        <v>0.17857142857142852</v>
      </c>
      <c r="N15" s="1">
        <f t="shared" si="10"/>
        <v>0.5731363740195061</v>
      </c>
      <c r="O15">
        <f t="shared" si="11"/>
        <v>0.12947254100523567</v>
      </c>
      <c r="P15">
        <f t="shared" si="12"/>
        <v>0.27358730111392066</v>
      </c>
      <c r="Q15" s="1">
        <f t="shared" si="13"/>
        <v>0.5045704801180083</v>
      </c>
      <c r="R15">
        <f t="shared" si="14"/>
        <v>0.11702172061271308</v>
      </c>
      <c r="S15">
        <f t="shared" si="15"/>
        <v>0.33560450742353864</v>
      </c>
      <c r="T15" s="1">
        <f t="shared" si="16"/>
        <v>0.4121919011643124</v>
      </c>
      <c r="U15">
        <f t="shared" si="17"/>
        <v>0.10101525445522107</v>
      </c>
      <c r="V15">
        <f t="shared" si="18"/>
        <v>0.35714285714285715</v>
      </c>
      <c r="W15" s="1">
        <f t="shared" si="19"/>
        <v>0.3071428571428571</v>
      </c>
      <c r="X15">
        <f t="shared" si="20"/>
        <v>0.08193949090729229</v>
      </c>
      <c r="Y15">
        <f t="shared" si="21"/>
        <v>0.33560450742353864</v>
      </c>
      <c r="Z15" s="1">
        <f t="shared" si="22"/>
        <v>0.2020938131214017</v>
      </c>
      <c r="AA15">
        <f t="shared" si="23"/>
        <v>0.06037403739152848</v>
      </c>
      <c r="AB15">
        <f t="shared" si="24"/>
        <v>0.27358730111392066</v>
      </c>
      <c r="AC15" s="1">
        <f t="shared" si="25"/>
        <v>0.10971523416770576</v>
      </c>
      <c r="AD15">
        <f t="shared" si="26"/>
        <v>0.03697414930036011</v>
      </c>
      <c r="AE15">
        <f t="shared" si="27"/>
        <v>0.17857142857142858</v>
      </c>
      <c r="AF15" s="1">
        <f t="shared" si="28"/>
        <v>0.041149340266208125</v>
      </c>
    </row>
    <row r="16" spans="1:32" ht="12.75">
      <c r="A16">
        <f>Sheet1!A16</f>
        <v>5</v>
      </c>
      <c r="B16">
        <v>20</v>
      </c>
      <c r="C16" s="1">
        <f t="shared" si="0"/>
        <v>4.698463103929543</v>
      </c>
      <c r="D16" s="1">
        <f t="shared" si="1"/>
        <v>1.7101007166283435</v>
      </c>
      <c r="E16" s="1">
        <f t="shared" si="2"/>
        <v>0.3490001462506823</v>
      </c>
      <c r="F16" s="1">
        <f t="shared" si="3"/>
        <v>0.14920635005167213</v>
      </c>
      <c r="G16" s="1">
        <f t="shared" si="4"/>
        <v>1.6397643104248452</v>
      </c>
      <c r="H16">
        <v>15</v>
      </c>
      <c r="I16">
        <f t="shared" si="7"/>
        <v>0.15247878032016515</v>
      </c>
      <c r="J16">
        <f t="shared" si="5"/>
        <v>4.6702285528900306E-17</v>
      </c>
      <c r="K16" s="1">
        <f t="shared" si="6"/>
        <v>0.6484699872059924</v>
      </c>
      <c r="L16">
        <f t="shared" si="8"/>
        <v>0.14784578973812268</v>
      </c>
      <c r="M16">
        <f t="shared" si="9"/>
        <v>0.19132653061224486</v>
      </c>
      <c r="N16" s="1">
        <f t="shared" si="10"/>
        <v>0.6069342831186629</v>
      </c>
      <c r="O16">
        <f t="shared" si="11"/>
        <v>0.1387205796484668</v>
      </c>
      <c r="P16">
        <f t="shared" si="12"/>
        <v>0.29312925119348643</v>
      </c>
      <c r="Q16" s="1">
        <f t="shared" si="13"/>
        <v>0.5343250516199839</v>
      </c>
      <c r="R16">
        <f t="shared" si="14"/>
        <v>0.1253804149421926</v>
      </c>
      <c r="S16">
        <f t="shared" si="15"/>
        <v>0.35957625795379144</v>
      </c>
      <c r="T16" s="1">
        <f t="shared" si="16"/>
        <v>0.4364988986582212</v>
      </c>
      <c r="U16">
        <f t="shared" si="17"/>
        <v>0.10823062977345115</v>
      </c>
      <c r="V16">
        <f t="shared" si="18"/>
        <v>0.3826530612244898</v>
      </c>
      <c r="W16" s="1">
        <f t="shared" si="19"/>
        <v>0.32525510204081626</v>
      </c>
      <c r="X16">
        <f t="shared" si="20"/>
        <v>0.0877923116863846</v>
      </c>
      <c r="Y16">
        <f t="shared" si="21"/>
        <v>0.35957625795379144</v>
      </c>
      <c r="Z16" s="1">
        <f t="shared" si="22"/>
        <v>0.2140113054234113</v>
      </c>
      <c r="AA16">
        <f t="shared" si="23"/>
        <v>0.06468646863378053</v>
      </c>
      <c r="AB16">
        <f t="shared" si="24"/>
        <v>0.2931292511934865</v>
      </c>
      <c r="AC16" s="1">
        <f t="shared" si="25"/>
        <v>0.11618515246164855</v>
      </c>
      <c r="AD16">
        <f t="shared" si="26"/>
        <v>0.03961515996467154</v>
      </c>
      <c r="AE16">
        <f t="shared" si="27"/>
        <v>0.1913265306122449</v>
      </c>
      <c r="AF16" s="1">
        <f t="shared" si="28"/>
        <v>0.04357592096296957</v>
      </c>
    </row>
    <row r="17" spans="1:32" ht="12.75">
      <c r="A17">
        <f>Sheet1!A17</f>
        <v>5</v>
      </c>
      <c r="B17">
        <v>15</v>
      </c>
      <c r="C17" s="1">
        <f t="shared" si="0"/>
        <v>4.8296291314453415</v>
      </c>
      <c r="D17" s="1">
        <f t="shared" si="1"/>
        <v>1.2940952255126037</v>
      </c>
      <c r="E17" s="1">
        <f t="shared" si="2"/>
        <v>0.2641010664311436</v>
      </c>
      <c r="F17" s="1">
        <f t="shared" si="3"/>
        <v>0.08544298228033247</v>
      </c>
      <c r="G17" s="1">
        <f t="shared" si="4"/>
        <v>1.2755102040816326</v>
      </c>
      <c r="H17">
        <v>16</v>
      </c>
      <c r="I17">
        <f t="shared" si="7"/>
        <v>0.16264403234150948</v>
      </c>
      <c r="J17">
        <f t="shared" si="5"/>
        <v>4.9815771230826993E-17</v>
      </c>
      <c r="K17" s="1">
        <f t="shared" si="6"/>
        <v>0.6836000635516482</v>
      </c>
      <c r="L17">
        <f t="shared" si="8"/>
        <v>0.1577021757206642</v>
      </c>
      <c r="M17">
        <f t="shared" si="9"/>
        <v>0.20408163265306117</v>
      </c>
      <c r="N17" s="1">
        <f t="shared" si="10"/>
        <v>0.639780138440379</v>
      </c>
      <c r="O17">
        <f t="shared" si="11"/>
        <v>0.1479686182916979</v>
      </c>
      <c r="P17">
        <f t="shared" si="12"/>
        <v>0.3126712012730522</v>
      </c>
      <c r="Q17" s="1">
        <f t="shared" si="13"/>
        <v>0.5632414661782418</v>
      </c>
      <c r="R17">
        <f t="shared" si="14"/>
        <v>0.1337391092716721</v>
      </c>
      <c r="S17">
        <f t="shared" si="15"/>
        <v>0.3835480084840442</v>
      </c>
      <c r="T17" s="1">
        <f t="shared" si="16"/>
        <v>0.460121191997372</v>
      </c>
      <c r="U17">
        <f t="shared" si="17"/>
        <v>0.11544600509168122</v>
      </c>
      <c r="V17">
        <f t="shared" si="18"/>
        <v>0.40816326530612246</v>
      </c>
      <c r="W17" s="1">
        <f t="shared" si="19"/>
        <v>0.3428571428571428</v>
      </c>
      <c r="X17">
        <f t="shared" si="20"/>
        <v>0.0936451324654769</v>
      </c>
      <c r="Y17">
        <f t="shared" si="21"/>
        <v>0.38354800848404413</v>
      </c>
      <c r="Z17" s="1">
        <f t="shared" si="22"/>
        <v>0.22559309371691352</v>
      </c>
      <c r="AA17">
        <f t="shared" si="23"/>
        <v>0.06899889987603255</v>
      </c>
      <c r="AB17">
        <f t="shared" si="24"/>
        <v>0.3126712012730522</v>
      </c>
      <c r="AC17" s="1">
        <f t="shared" si="25"/>
        <v>0.12247281953604365</v>
      </c>
      <c r="AD17">
        <f t="shared" si="26"/>
        <v>0.04225617062898298</v>
      </c>
      <c r="AE17">
        <f t="shared" si="27"/>
        <v>0.2040816326530612</v>
      </c>
      <c r="AF17" s="1">
        <f t="shared" si="28"/>
        <v>0.04593414727390674</v>
      </c>
    </row>
    <row r="18" spans="1:32" ht="12.75">
      <c r="A18">
        <f>Sheet1!A18</f>
        <v>5</v>
      </c>
      <c r="B18">
        <v>10</v>
      </c>
      <c r="C18" s="1">
        <f t="shared" si="0"/>
        <v>4.92403876506104</v>
      </c>
      <c r="D18" s="1">
        <f t="shared" si="1"/>
        <v>0.8682408883346516</v>
      </c>
      <c r="E18" s="1">
        <f t="shared" si="2"/>
        <v>0.17719201802747991</v>
      </c>
      <c r="F18" s="1">
        <f t="shared" si="3"/>
        <v>0.038461338784497194</v>
      </c>
      <c r="G18" s="1">
        <f t="shared" si="4"/>
        <v>0.8725003656267057</v>
      </c>
      <c r="H18">
        <v>17</v>
      </c>
      <c r="I18">
        <f t="shared" si="7"/>
        <v>0.1728092843628538</v>
      </c>
      <c r="J18">
        <f t="shared" si="5"/>
        <v>5.2929256932753674E-17</v>
      </c>
      <c r="K18" s="1">
        <f t="shared" si="6"/>
        <v>0.7177174828804609</v>
      </c>
      <c r="L18">
        <f t="shared" si="8"/>
        <v>0.1675585617032057</v>
      </c>
      <c r="M18">
        <f t="shared" si="9"/>
        <v>0.21683673469387751</v>
      </c>
      <c r="N18" s="1">
        <f t="shared" si="10"/>
        <v>0.6716739399846537</v>
      </c>
      <c r="O18">
        <f t="shared" si="11"/>
        <v>0.15721665693492903</v>
      </c>
      <c r="P18">
        <f t="shared" si="12"/>
        <v>0.332213151352618</v>
      </c>
      <c r="Q18" s="1">
        <f t="shared" si="13"/>
        <v>0.5913197237927822</v>
      </c>
      <c r="R18">
        <f t="shared" si="14"/>
        <v>0.1420978036011516</v>
      </c>
      <c r="S18">
        <f t="shared" si="15"/>
        <v>0.40751975901429693</v>
      </c>
      <c r="T18" s="1">
        <f t="shared" si="16"/>
        <v>0.4830587811817648</v>
      </c>
      <c r="U18">
        <f t="shared" si="17"/>
        <v>0.1226613804099113</v>
      </c>
      <c r="V18">
        <f t="shared" si="18"/>
        <v>0.4336734693877551</v>
      </c>
      <c r="W18" s="1">
        <f t="shared" si="19"/>
        <v>0.3599489795918367</v>
      </c>
      <c r="X18">
        <f t="shared" si="20"/>
        <v>0.0994979532445692</v>
      </c>
      <c r="Y18">
        <f t="shared" si="21"/>
        <v>0.4075197590142969</v>
      </c>
      <c r="Z18" s="1">
        <f t="shared" si="22"/>
        <v>0.23683917800190846</v>
      </c>
      <c r="AA18">
        <f t="shared" si="23"/>
        <v>0.07331133111828458</v>
      </c>
      <c r="AB18">
        <f t="shared" si="24"/>
        <v>0.3322131513526179</v>
      </c>
      <c r="AC18" s="1">
        <f t="shared" si="25"/>
        <v>0.12857823539089105</v>
      </c>
      <c r="AD18">
        <f t="shared" si="26"/>
        <v>0.04489718129329442</v>
      </c>
      <c r="AE18">
        <f t="shared" si="27"/>
        <v>0.21683673469387754</v>
      </c>
      <c r="AF18" s="1">
        <f t="shared" si="28"/>
        <v>0.048224019199019655</v>
      </c>
    </row>
    <row r="19" spans="1:32" ht="12.75">
      <c r="A19">
        <f>Sheet1!A19</f>
        <v>5</v>
      </c>
      <c r="B19">
        <v>5</v>
      </c>
      <c r="C19" s="1">
        <f t="shared" si="0"/>
        <v>4.9809734904587275</v>
      </c>
      <c r="D19" s="1">
        <f t="shared" si="1"/>
        <v>0.4357787137382908</v>
      </c>
      <c r="E19" s="1">
        <f t="shared" si="2"/>
        <v>0.08893443137516138</v>
      </c>
      <c r="F19" s="1">
        <f t="shared" si="3"/>
        <v>0.00968893302792853</v>
      </c>
      <c r="G19" s="1">
        <f t="shared" si="4"/>
        <v>0.44298004506869976</v>
      </c>
      <c r="H19">
        <v>18</v>
      </c>
      <c r="I19">
        <f t="shared" si="7"/>
        <v>0.18297453638419817</v>
      </c>
      <c r="J19">
        <f t="shared" si="5"/>
        <v>5.604274263468037E-17</v>
      </c>
      <c r="K19" s="1">
        <f t="shared" si="6"/>
        <v>0.7508222451924307</v>
      </c>
      <c r="L19">
        <f t="shared" si="8"/>
        <v>0.17741494768574723</v>
      </c>
      <c r="M19">
        <f t="shared" si="9"/>
        <v>0.22959183673469385</v>
      </c>
      <c r="N19" s="1">
        <f t="shared" si="10"/>
        <v>0.7026156877514875</v>
      </c>
      <c r="O19">
        <f t="shared" si="11"/>
        <v>0.16646469557816015</v>
      </c>
      <c r="P19">
        <f t="shared" si="12"/>
        <v>0.3517551014321837</v>
      </c>
      <c r="Q19" s="1">
        <f t="shared" si="13"/>
        <v>0.6185598244636049</v>
      </c>
      <c r="R19">
        <f t="shared" si="14"/>
        <v>0.1504564979306311</v>
      </c>
      <c r="S19">
        <f t="shared" si="15"/>
        <v>0.4314915095445497</v>
      </c>
      <c r="T19" s="1">
        <f t="shared" si="16"/>
        <v>0.5053116662113997</v>
      </c>
      <c r="U19">
        <f t="shared" si="17"/>
        <v>0.12987675572814136</v>
      </c>
      <c r="V19">
        <f t="shared" si="18"/>
        <v>0.4591836734693877</v>
      </c>
      <c r="W19" s="1">
        <f t="shared" si="19"/>
        <v>0.37653061224489787</v>
      </c>
      <c r="X19">
        <f t="shared" si="20"/>
        <v>0.10535077402366151</v>
      </c>
      <c r="Y19">
        <f t="shared" si="21"/>
        <v>0.4314915095445497</v>
      </c>
      <c r="Z19" s="1">
        <f t="shared" si="22"/>
        <v>0.2477495582783961</v>
      </c>
      <c r="AA19">
        <f t="shared" si="23"/>
        <v>0.07762376236053663</v>
      </c>
      <c r="AB19">
        <f t="shared" si="24"/>
        <v>0.35175510143218375</v>
      </c>
      <c r="AC19" s="1">
        <f t="shared" si="25"/>
        <v>0.1345014000261908</v>
      </c>
      <c r="AD19">
        <f t="shared" si="26"/>
        <v>0.04753819195760585</v>
      </c>
      <c r="AE19">
        <f t="shared" si="27"/>
        <v>0.22959183673469385</v>
      </c>
      <c r="AF19" s="1">
        <f t="shared" si="28"/>
        <v>0.050445536738308296</v>
      </c>
    </row>
    <row r="20" spans="1:32" ht="12.75">
      <c r="A20">
        <f>Sheet1!A20</f>
        <v>5</v>
      </c>
      <c r="B20">
        <v>0</v>
      </c>
      <c r="C20" s="1">
        <f t="shared" si="0"/>
        <v>5</v>
      </c>
      <c r="D20" s="1">
        <f t="shared" si="1"/>
        <v>0</v>
      </c>
      <c r="E20" s="1">
        <f t="shared" si="2"/>
        <v>0</v>
      </c>
      <c r="F20" s="1">
        <f t="shared" si="3"/>
        <v>0</v>
      </c>
      <c r="G20" s="1">
        <f t="shared" si="4"/>
        <v>0</v>
      </c>
      <c r="H20">
        <v>19</v>
      </c>
      <c r="I20">
        <f t="shared" si="7"/>
        <v>0.19313978840554252</v>
      </c>
      <c r="J20">
        <f t="shared" si="5"/>
        <v>5.915622833660705E-17</v>
      </c>
      <c r="K20" s="1">
        <f t="shared" si="6"/>
        <v>0.7829143504875578</v>
      </c>
      <c r="L20">
        <f t="shared" si="8"/>
        <v>0.18727133366828874</v>
      </c>
      <c r="M20">
        <f t="shared" si="9"/>
        <v>0.24234693877551017</v>
      </c>
      <c r="N20" s="1">
        <f t="shared" si="10"/>
        <v>0.7326053817408803</v>
      </c>
      <c r="O20">
        <f t="shared" si="11"/>
        <v>0.17571273422139128</v>
      </c>
      <c r="P20">
        <f t="shared" si="12"/>
        <v>0.37129705151174947</v>
      </c>
      <c r="Q20" s="1">
        <f t="shared" si="13"/>
        <v>0.6449617681907099</v>
      </c>
      <c r="R20">
        <f t="shared" si="14"/>
        <v>0.15881519226011062</v>
      </c>
      <c r="S20">
        <f t="shared" si="15"/>
        <v>0.4554632600748025</v>
      </c>
      <c r="T20" s="1">
        <f t="shared" si="16"/>
        <v>0.5268798470862764</v>
      </c>
      <c r="U20">
        <f t="shared" si="17"/>
        <v>0.13709213104637144</v>
      </c>
      <c r="V20">
        <f t="shared" si="18"/>
        <v>0.48469387755102034</v>
      </c>
      <c r="W20" s="1">
        <f t="shared" si="19"/>
        <v>0.39260204081632644</v>
      </c>
      <c r="X20">
        <f t="shared" si="20"/>
        <v>0.11120359480275382</v>
      </c>
      <c r="Y20">
        <f t="shared" si="21"/>
        <v>0.4554632600748025</v>
      </c>
      <c r="Z20" s="1">
        <f t="shared" si="22"/>
        <v>0.25832423454637643</v>
      </c>
      <c r="AA20">
        <f t="shared" si="23"/>
        <v>0.08193619360278866</v>
      </c>
      <c r="AB20">
        <f t="shared" si="24"/>
        <v>0.37129705151174947</v>
      </c>
      <c r="AC20" s="1">
        <f t="shared" si="25"/>
        <v>0.14024231344194285</v>
      </c>
      <c r="AD20">
        <f t="shared" si="26"/>
        <v>0.05017920262191729</v>
      </c>
      <c r="AE20">
        <f t="shared" si="27"/>
        <v>0.2423469387755102</v>
      </c>
      <c r="AF20" s="1">
        <f t="shared" si="28"/>
        <v>0.052598699891772675</v>
      </c>
    </row>
    <row r="21" spans="8:32" ht="12.75">
      <c r="H21">
        <v>20</v>
      </c>
      <c r="I21">
        <f t="shared" si="7"/>
        <v>0.20330504042688685</v>
      </c>
      <c r="J21">
        <f t="shared" si="5"/>
        <v>6.226971403853374E-17</v>
      </c>
      <c r="K21" s="1">
        <f t="shared" si="6"/>
        <v>0.8139937987658415</v>
      </c>
      <c r="L21">
        <f t="shared" si="8"/>
        <v>0.19712771965083026</v>
      </c>
      <c r="M21">
        <f t="shared" si="9"/>
        <v>0.2551020408163265</v>
      </c>
      <c r="N21" s="1">
        <f t="shared" si="10"/>
        <v>0.7616430219528321</v>
      </c>
      <c r="O21">
        <f t="shared" si="11"/>
        <v>0.1849607728646224</v>
      </c>
      <c r="P21">
        <f t="shared" si="12"/>
        <v>0.39083900159131524</v>
      </c>
      <c r="Q21" s="1">
        <f t="shared" si="13"/>
        <v>0.6705255549740975</v>
      </c>
      <c r="R21">
        <f t="shared" si="14"/>
        <v>0.16717388658959012</v>
      </c>
      <c r="S21">
        <f t="shared" si="15"/>
        <v>0.4794350106050552</v>
      </c>
      <c r="T21" s="1">
        <f t="shared" si="16"/>
        <v>0.5477633238063953</v>
      </c>
      <c r="U21">
        <f t="shared" si="17"/>
        <v>0.14430750636460152</v>
      </c>
      <c r="V21">
        <f t="shared" si="18"/>
        <v>0.510204081632653</v>
      </c>
      <c r="W21" s="1">
        <f t="shared" si="19"/>
        <v>0.40816326530612235</v>
      </c>
      <c r="X21">
        <f t="shared" si="20"/>
        <v>0.11705641558184612</v>
      </c>
      <c r="Y21">
        <f t="shared" si="21"/>
        <v>0.47943501060505517</v>
      </c>
      <c r="Z21" s="1">
        <f t="shared" si="22"/>
        <v>0.26856320680584944</v>
      </c>
      <c r="AA21">
        <f t="shared" si="23"/>
        <v>0.0862486248450407</v>
      </c>
      <c r="AB21">
        <f t="shared" si="24"/>
        <v>0.3908390015913153</v>
      </c>
      <c r="AC21" s="1">
        <f t="shared" si="25"/>
        <v>0.14580097563814723</v>
      </c>
      <c r="AD21">
        <f t="shared" si="26"/>
        <v>0.052820213286228726</v>
      </c>
      <c r="AE21">
        <f t="shared" si="27"/>
        <v>0.25510204081632654</v>
      </c>
      <c r="AF21" s="1">
        <f t="shared" si="28"/>
        <v>0.054683508659412794</v>
      </c>
    </row>
    <row r="22" spans="8:32" ht="12.75">
      <c r="H22">
        <v>21</v>
      </c>
      <c r="I22">
        <f t="shared" si="7"/>
        <v>0.21347029244823118</v>
      </c>
      <c r="J22">
        <f t="shared" si="5"/>
        <v>6.538319974046042E-17</v>
      </c>
      <c r="K22" s="1">
        <f t="shared" si="6"/>
        <v>0.8440605900272825</v>
      </c>
      <c r="L22">
        <f t="shared" si="8"/>
        <v>0.20698410563337175</v>
      </c>
      <c r="M22">
        <f t="shared" si="9"/>
        <v>0.2678571428571428</v>
      </c>
      <c r="N22" s="1">
        <f t="shared" si="10"/>
        <v>0.7897286083873427</v>
      </c>
      <c r="O22">
        <f t="shared" si="11"/>
        <v>0.19420881150785352</v>
      </c>
      <c r="P22">
        <f t="shared" si="12"/>
        <v>0.410380951670881</v>
      </c>
      <c r="Q22" s="1">
        <f t="shared" si="13"/>
        <v>0.6952511848137672</v>
      </c>
      <c r="R22">
        <f t="shared" si="14"/>
        <v>0.17553258091906962</v>
      </c>
      <c r="S22">
        <f t="shared" si="15"/>
        <v>0.5034067611353079</v>
      </c>
      <c r="T22" s="1">
        <f t="shared" si="16"/>
        <v>0.5679620963717561</v>
      </c>
      <c r="U22">
        <f t="shared" si="17"/>
        <v>0.1515228816828316</v>
      </c>
      <c r="V22">
        <f t="shared" si="18"/>
        <v>0.5357142857142857</v>
      </c>
      <c r="W22" s="1">
        <f t="shared" si="19"/>
        <v>0.4232142857142856</v>
      </c>
      <c r="X22">
        <f t="shared" si="20"/>
        <v>0.12290923636093842</v>
      </c>
      <c r="Y22">
        <f t="shared" si="21"/>
        <v>0.5034067611353079</v>
      </c>
      <c r="Z22" s="1">
        <f t="shared" si="22"/>
        <v>0.27846647505681515</v>
      </c>
      <c r="AA22">
        <f t="shared" si="23"/>
        <v>0.09056105608729273</v>
      </c>
      <c r="AB22">
        <f t="shared" si="24"/>
        <v>0.410380951670881</v>
      </c>
      <c r="AC22" s="1">
        <f t="shared" si="25"/>
        <v>0.1511773866148039</v>
      </c>
      <c r="AD22">
        <f t="shared" si="26"/>
        <v>0.05546122395054016</v>
      </c>
      <c r="AE22">
        <f t="shared" si="27"/>
        <v>0.26785714285714285</v>
      </c>
      <c r="AF22" s="1">
        <f t="shared" si="28"/>
        <v>0.05669996304122863</v>
      </c>
    </row>
    <row r="23" spans="8:32" ht="12.75">
      <c r="H23">
        <v>22</v>
      </c>
      <c r="I23">
        <f t="shared" si="7"/>
        <v>0.22363554446957554</v>
      </c>
      <c r="J23">
        <f t="shared" si="5"/>
        <v>6.849668544238712E-17</v>
      </c>
      <c r="K23" s="1">
        <f t="shared" si="6"/>
        <v>0.8731147242718806</v>
      </c>
      <c r="L23">
        <f t="shared" si="8"/>
        <v>0.21684049161591326</v>
      </c>
      <c r="M23">
        <f t="shared" si="9"/>
        <v>0.2806122448979591</v>
      </c>
      <c r="N23" s="1">
        <f t="shared" si="10"/>
        <v>0.8168621410444123</v>
      </c>
      <c r="O23">
        <f t="shared" si="11"/>
        <v>0.20345685015108464</v>
      </c>
      <c r="P23">
        <f t="shared" si="12"/>
        <v>0.4299229017504468</v>
      </c>
      <c r="Q23" s="1">
        <f t="shared" si="13"/>
        <v>0.7191386577097195</v>
      </c>
      <c r="R23">
        <f t="shared" si="14"/>
        <v>0.18389127524854915</v>
      </c>
      <c r="S23">
        <f t="shared" si="15"/>
        <v>0.5273785116655608</v>
      </c>
      <c r="T23" s="1">
        <f t="shared" si="16"/>
        <v>0.587476164782359</v>
      </c>
      <c r="U23">
        <f t="shared" si="17"/>
        <v>0.15873825700106167</v>
      </c>
      <c r="V23">
        <f t="shared" si="18"/>
        <v>0.5612244897959183</v>
      </c>
      <c r="W23" s="1">
        <f t="shared" si="19"/>
        <v>0.4377551020408162</v>
      </c>
      <c r="X23">
        <f t="shared" si="20"/>
        <v>0.12876205714003075</v>
      </c>
      <c r="Y23">
        <f t="shared" si="21"/>
        <v>0.5273785116655607</v>
      </c>
      <c r="Z23" s="1">
        <f t="shared" si="22"/>
        <v>0.2880340392992735</v>
      </c>
      <c r="AA23">
        <f t="shared" si="23"/>
        <v>0.09487348732954476</v>
      </c>
      <c r="AB23">
        <f t="shared" si="24"/>
        <v>0.42992290175044673</v>
      </c>
      <c r="AC23" s="1">
        <f t="shared" si="25"/>
        <v>0.15637154637191286</v>
      </c>
      <c r="AD23">
        <f t="shared" si="26"/>
        <v>0.058102234614851596</v>
      </c>
      <c r="AE23">
        <f t="shared" si="27"/>
        <v>0.28061224489795916</v>
      </c>
      <c r="AF23" s="1">
        <f t="shared" si="28"/>
        <v>0.05864806303722021</v>
      </c>
    </row>
    <row r="24" spans="8:32" ht="12.75">
      <c r="H24">
        <v>23</v>
      </c>
      <c r="I24">
        <f t="shared" si="7"/>
        <v>0.2338007964909199</v>
      </c>
      <c r="J24">
        <f t="shared" si="5"/>
        <v>7.16101711443138E-17</v>
      </c>
      <c r="K24" s="1">
        <f t="shared" si="6"/>
        <v>0.9011562014996356</v>
      </c>
      <c r="L24">
        <f t="shared" si="8"/>
        <v>0.22669687759845478</v>
      </c>
      <c r="M24">
        <f t="shared" si="9"/>
        <v>0.2933673469387755</v>
      </c>
      <c r="N24" s="1">
        <f t="shared" si="10"/>
        <v>0.843043619924041</v>
      </c>
      <c r="O24">
        <f t="shared" si="11"/>
        <v>0.21270488879431576</v>
      </c>
      <c r="P24">
        <f t="shared" si="12"/>
        <v>0.44946485183001256</v>
      </c>
      <c r="Q24" s="1">
        <f t="shared" si="13"/>
        <v>0.7421879736619542</v>
      </c>
      <c r="R24">
        <f t="shared" si="14"/>
        <v>0.19224996957802865</v>
      </c>
      <c r="S24">
        <f t="shared" si="15"/>
        <v>0.5513502621958135</v>
      </c>
      <c r="T24" s="1">
        <f t="shared" si="16"/>
        <v>0.6063055290382038</v>
      </c>
      <c r="U24">
        <f t="shared" si="17"/>
        <v>0.16595363231929175</v>
      </c>
      <c r="V24">
        <f t="shared" si="18"/>
        <v>0.586734693877551</v>
      </c>
      <c r="W24" s="1">
        <f t="shared" si="19"/>
        <v>0.45178571428571423</v>
      </c>
      <c r="X24">
        <f t="shared" si="20"/>
        <v>0.13461487791912305</v>
      </c>
      <c r="Y24">
        <f t="shared" si="21"/>
        <v>0.5513502621958135</v>
      </c>
      <c r="Z24" s="1">
        <f t="shared" si="22"/>
        <v>0.2972658995332246</v>
      </c>
      <c r="AA24">
        <f t="shared" si="23"/>
        <v>0.0991859185717968</v>
      </c>
      <c r="AB24">
        <f t="shared" si="24"/>
        <v>0.44946485183001256</v>
      </c>
      <c r="AC24" s="1">
        <f t="shared" si="25"/>
        <v>0.1613834549094742</v>
      </c>
      <c r="AD24">
        <f t="shared" si="26"/>
        <v>0.060743245279163034</v>
      </c>
      <c r="AE24">
        <f t="shared" si="27"/>
        <v>0.2933673469387755</v>
      </c>
      <c r="AF24" s="1">
        <f t="shared" si="28"/>
        <v>0.060527808647387535</v>
      </c>
    </row>
    <row r="25" spans="8:32" ht="12.75">
      <c r="H25">
        <v>24</v>
      </c>
      <c r="I25">
        <f t="shared" si="7"/>
        <v>0.24396604851226422</v>
      </c>
      <c r="J25">
        <f t="shared" si="5"/>
        <v>7.472365684624049E-17</v>
      </c>
      <c r="K25" s="1">
        <f t="shared" si="6"/>
        <v>0.9281850217105478</v>
      </c>
      <c r="L25">
        <f t="shared" si="8"/>
        <v>0.2365532635809963</v>
      </c>
      <c r="M25">
        <f t="shared" si="9"/>
        <v>0.3061224489795918</v>
      </c>
      <c r="N25" s="1">
        <f t="shared" si="10"/>
        <v>0.8682730450262284</v>
      </c>
      <c r="O25">
        <f t="shared" si="11"/>
        <v>0.22195292743754685</v>
      </c>
      <c r="P25">
        <f t="shared" si="12"/>
        <v>0.4690068019095783</v>
      </c>
      <c r="Q25" s="1">
        <f t="shared" si="13"/>
        <v>0.7643991326704711</v>
      </c>
      <c r="R25">
        <f t="shared" si="14"/>
        <v>0.20060866390750814</v>
      </c>
      <c r="S25">
        <f t="shared" si="15"/>
        <v>0.5753220127260663</v>
      </c>
      <c r="T25" s="1">
        <f t="shared" si="16"/>
        <v>0.6244501891392906</v>
      </c>
      <c r="U25">
        <f t="shared" si="17"/>
        <v>0.17316900763752183</v>
      </c>
      <c r="V25">
        <f t="shared" si="18"/>
        <v>0.6122448979591837</v>
      </c>
      <c r="W25" s="1">
        <f t="shared" si="19"/>
        <v>0.4653061224489795</v>
      </c>
      <c r="X25">
        <f t="shared" si="20"/>
        <v>0.14046769869821535</v>
      </c>
      <c r="Y25">
        <f t="shared" si="21"/>
        <v>0.5753220127260662</v>
      </c>
      <c r="Z25" s="1">
        <f t="shared" si="22"/>
        <v>0.3061620557586684</v>
      </c>
      <c r="AA25">
        <f t="shared" si="23"/>
        <v>0.10349834981404883</v>
      </c>
      <c r="AB25">
        <f t="shared" si="24"/>
        <v>0.4690068019095783</v>
      </c>
      <c r="AC25" s="1">
        <f t="shared" si="25"/>
        <v>0.1662131122274878</v>
      </c>
      <c r="AD25">
        <f t="shared" si="26"/>
        <v>0.06338425594347447</v>
      </c>
      <c r="AE25">
        <f t="shared" si="27"/>
        <v>0.3061224489795918</v>
      </c>
      <c r="AF25" s="1">
        <f t="shared" si="28"/>
        <v>0.062339199871730575</v>
      </c>
    </row>
    <row r="26" spans="8:32" ht="12.75">
      <c r="H26">
        <v>25</v>
      </c>
      <c r="I26">
        <f t="shared" si="7"/>
        <v>0.25413130053360855</v>
      </c>
      <c r="J26">
        <f t="shared" si="5"/>
        <v>7.783714254816716E-17</v>
      </c>
      <c r="K26" s="1">
        <f t="shared" si="6"/>
        <v>0.9542011849046167</v>
      </c>
      <c r="L26">
        <f t="shared" si="8"/>
        <v>0.2464096495635378</v>
      </c>
      <c r="M26">
        <f t="shared" si="9"/>
        <v>0.3188775510204081</v>
      </c>
      <c r="N26" s="1">
        <f t="shared" si="10"/>
        <v>0.892550416350975</v>
      </c>
      <c r="O26">
        <f t="shared" si="11"/>
        <v>0.23120096608077798</v>
      </c>
      <c r="P26">
        <f t="shared" si="12"/>
        <v>0.488548751989144</v>
      </c>
      <c r="Q26" s="1">
        <f t="shared" si="13"/>
        <v>0.7857721347352704</v>
      </c>
      <c r="R26">
        <f t="shared" si="14"/>
        <v>0.20896735823698764</v>
      </c>
      <c r="S26">
        <f t="shared" si="15"/>
        <v>0.599293763256319</v>
      </c>
      <c r="T26" s="1">
        <f t="shared" si="16"/>
        <v>0.6419101450856195</v>
      </c>
      <c r="U26">
        <f t="shared" si="17"/>
        <v>0.1803843829557519</v>
      </c>
      <c r="V26">
        <f t="shared" si="18"/>
        <v>0.6377551020408163</v>
      </c>
      <c r="W26" s="1">
        <f t="shared" si="19"/>
        <v>0.4783163265306121</v>
      </c>
      <c r="X26">
        <f t="shared" si="20"/>
        <v>0.14632051947730765</v>
      </c>
      <c r="Y26">
        <f t="shared" si="21"/>
        <v>0.599293763256319</v>
      </c>
      <c r="Z26" s="1">
        <f t="shared" si="22"/>
        <v>0.3147225079756048</v>
      </c>
      <c r="AA26">
        <f t="shared" si="23"/>
        <v>0.10781078105630086</v>
      </c>
      <c r="AB26">
        <f t="shared" si="24"/>
        <v>0.48854875198914405</v>
      </c>
      <c r="AC26" s="1">
        <f t="shared" si="25"/>
        <v>0.17086051832595375</v>
      </c>
      <c r="AD26">
        <f t="shared" si="26"/>
        <v>0.0660252666077859</v>
      </c>
      <c r="AE26">
        <f t="shared" si="27"/>
        <v>0.31887755102040816</v>
      </c>
      <c r="AF26" s="1">
        <f t="shared" si="28"/>
        <v>0.06408223671024936</v>
      </c>
    </row>
    <row r="27" spans="8:32" ht="12.75">
      <c r="H27">
        <v>26</v>
      </c>
      <c r="I27">
        <f t="shared" si="7"/>
        <v>0.2642965525549529</v>
      </c>
      <c r="J27">
        <f t="shared" si="5"/>
        <v>8.095062825009385E-17</v>
      </c>
      <c r="K27" s="1">
        <f t="shared" si="6"/>
        <v>0.9792046910818427</v>
      </c>
      <c r="L27">
        <f t="shared" si="8"/>
        <v>0.2562660355460793</v>
      </c>
      <c r="M27">
        <f t="shared" si="9"/>
        <v>0.3316326530612244</v>
      </c>
      <c r="N27" s="1">
        <f t="shared" si="10"/>
        <v>0.9158757338982805</v>
      </c>
      <c r="O27">
        <f t="shared" si="11"/>
        <v>0.2404490047240091</v>
      </c>
      <c r="P27">
        <f t="shared" si="12"/>
        <v>0.5080907020687098</v>
      </c>
      <c r="Q27" s="1">
        <f t="shared" si="13"/>
        <v>0.8063069798563522</v>
      </c>
      <c r="R27">
        <f t="shared" si="14"/>
        <v>0.21732605256646714</v>
      </c>
      <c r="S27">
        <f t="shared" si="15"/>
        <v>0.6232655137865717</v>
      </c>
      <c r="T27" s="1">
        <f t="shared" si="16"/>
        <v>0.6586853968771903</v>
      </c>
      <c r="U27">
        <f t="shared" si="17"/>
        <v>0.18759975827398198</v>
      </c>
      <c r="V27">
        <f t="shared" si="18"/>
        <v>0.6632653061224489</v>
      </c>
      <c r="W27" s="1">
        <f t="shared" si="19"/>
        <v>0.49081632653061213</v>
      </c>
      <c r="X27">
        <f t="shared" si="20"/>
        <v>0.15217334025639995</v>
      </c>
      <c r="Y27">
        <f t="shared" si="21"/>
        <v>0.6232655137865717</v>
      </c>
      <c r="Z27" s="1">
        <f t="shared" si="22"/>
        <v>0.32294725618403397</v>
      </c>
      <c r="AA27">
        <f t="shared" si="23"/>
        <v>0.1121232122985529</v>
      </c>
      <c r="AB27">
        <f t="shared" si="24"/>
        <v>0.5080907020687099</v>
      </c>
      <c r="AC27" s="1">
        <f t="shared" si="25"/>
        <v>0.17532567320487202</v>
      </c>
      <c r="AD27">
        <f t="shared" si="26"/>
        <v>0.06866627727209734</v>
      </c>
      <c r="AE27">
        <f t="shared" si="27"/>
        <v>0.33163265306122447</v>
      </c>
      <c r="AF27" s="1">
        <f t="shared" si="28"/>
        <v>0.06575691916294388</v>
      </c>
    </row>
    <row r="28" spans="8:32" ht="12.75">
      <c r="H28">
        <v>27</v>
      </c>
      <c r="I28">
        <f t="shared" si="7"/>
        <v>0.27446180457629726</v>
      </c>
      <c r="J28">
        <f t="shared" si="5"/>
        <v>8.406411395202055E-17</v>
      </c>
      <c r="K28" s="1">
        <f t="shared" si="6"/>
        <v>1.0031955402422261</v>
      </c>
      <c r="L28">
        <f t="shared" si="8"/>
        <v>0.2661224215286208</v>
      </c>
      <c r="M28">
        <f t="shared" si="9"/>
        <v>0.3443877551020407</v>
      </c>
      <c r="N28" s="1">
        <f t="shared" si="10"/>
        <v>0.938248997668145</v>
      </c>
      <c r="O28">
        <f t="shared" si="11"/>
        <v>0.24969704336724022</v>
      </c>
      <c r="P28">
        <f t="shared" si="12"/>
        <v>0.5276326521482756</v>
      </c>
      <c r="Q28" s="1">
        <f t="shared" si="13"/>
        <v>0.8260036680337162</v>
      </c>
      <c r="R28">
        <f t="shared" si="14"/>
        <v>0.22568474689594667</v>
      </c>
      <c r="S28">
        <f t="shared" si="15"/>
        <v>0.6472372643168246</v>
      </c>
      <c r="T28" s="1">
        <f t="shared" si="16"/>
        <v>0.6747759445140031</v>
      </c>
      <c r="U28">
        <f t="shared" si="17"/>
        <v>0.19481513359221206</v>
      </c>
      <c r="V28">
        <f t="shared" si="18"/>
        <v>0.6887755102040816</v>
      </c>
      <c r="W28" s="1">
        <f t="shared" si="19"/>
        <v>0.5028061224489795</v>
      </c>
      <c r="X28">
        <f t="shared" si="20"/>
        <v>0.15802616103549227</v>
      </c>
      <c r="Y28">
        <f t="shared" si="21"/>
        <v>0.6472372643168245</v>
      </c>
      <c r="Z28" s="1">
        <f t="shared" si="22"/>
        <v>0.3308363003839558</v>
      </c>
      <c r="AA28">
        <f t="shared" si="23"/>
        <v>0.11643564354080493</v>
      </c>
      <c r="AB28">
        <f t="shared" si="24"/>
        <v>0.5276326521482756</v>
      </c>
      <c r="AC28" s="1">
        <f t="shared" si="25"/>
        <v>0.1796085768642426</v>
      </c>
      <c r="AD28">
        <f t="shared" si="26"/>
        <v>0.07130728793640878</v>
      </c>
      <c r="AE28">
        <f t="shared" si="27"/>
        <v>0.34438775510204084</v>
      </c>
      <c r="AF28" s="1">
        <f t="shared" si="28"/>
        <v>0.06736324722981413</v>
      </c>
    </row>
    <row r="29" spans="8:32" ht="12.75">
      <c r="H29">
        <v>28</v>
      </c>
      <c r="I29">
        <f t="shared" si="7"/>
        <v>0.2846270565976416</v>
      </c>
      <c r="J29">
        <f t="shared" si="5"/>
        <v>8.717759965394724E-17</v>
      </c>
      <c r="K29" s="1">
        <f t="shared" si="6"/>
        <v>1.0261737323857663</v>
      </c>
      <c r="L29">
        <f t="shared" si="8"/>
        <v>0.2759788075111623</v>
      </c>
      <c r="M29">
        <f t="shared" si="9"/>
        <v>0.35714285714285704</v>
      </c>
      <c r="N29" s="1">
        <f t="shared" si="10"/>
        <v>0.9596702076605683</v>
      </c>
      <c r="O29">
        <f t="shared" si="11"/>
        <v>0.25894508201047134</v>
      </c>
      <c r="P29">
        <f t="shared" si="12"/>
        <v>0.5471746022278413</v>
      </c>
      <c r="Q29" s="1">
        <f t="shared" si="13"/>
        <v>0.8448621992673627</v>
      </c>
      <c r="R29">
        <f t="shared" si="14"/>
        <v>0.23404344122542617</v>
      </c>
      <c r="S29">
        <f t="shared" si="15"/>
        <v>0.6712090148470773</v>
      </c>
      <c r="T29" s="1">
        <f t="shared" si="16"/>
        <v>0.6901817879960581</v>
      </c>
      <c r="U29">
        <f t="shared" si="17"/>
        <v>0.20203050891044214</v>
      </c>
      <c r="V29">
        <f t="shared" si="18"/>
        <v>0.7142857142857143</v>
      </c>
      <c r="W29" s="1">
        <f t="shared" si="19"/>
        <v>0.5142857142857142</v>
      </c>
      <c r="X29">
        <f t="shared" si="20"/>
        <v>0.16387898181458457</v>
      </c>
      <c r="Y29">
        <f t="shared" si="21"/>
        <v>0.6712090148470773</v>
      </c>
      <c r="Z29" s="1">
        <f t="shared" si="22"/>
        <v>0.3383896405753703</v>
      </c>
      <c r="AA29">
        <f t="shared" si="23"/>
        <v>0.12074807478305696</v>
      </c>
      <c r="AB29">
        <f t="shared" si="24"/>
        <v>0.5471746022278413</v>
      </c>
      <c r="AC29" s="1">
        <f t="shared" si="25"/>
        <v>0.18370922930406547</v>
      </c>
      <c r="AD29">
        <f t="shared" si="26"/>
        <v>0.07394829860072022</v>
      </c>
      <c r="AE29">
        <f t="shared" si="27"/>
        <v>0.35714285714285715</v>
      </c>
      <c r="AF29" s="1">
        <f t="shared" si="28"/>
        <v>0.06890122091086012</v>
      </c>
    </row>
    <row r="30" spans="8:32" ht="12.75">
      <c r="H30">
        <v>29</v>
      </c>
      <c r="I30">
        <f t="shared" si="7"/>
        <v>0.2947923086189859</v>
      </c>
      <c r="J30">
        <f t="shared" si="5"/>
        <v>9.029108535587391E-17</v>
      </c>
      <c r="K30" s="1">
        <f t="shared" si="6"/>
        <v>1.0481392675124634</v>
      </c>
      <c r="L30">
        <f t="shared" si="8"/>
        <v>0.28583519349370384</v>
      </c>
      <c r="M30">
        <f t="shared" si="9"/>
        <v>0.3698979591836734</v>
      </c>
      <c r="N30" s="1">
        <f t="shared" si="10"/>
        <v>0.9801393638755507</v>
      </c>
      <c r="O30">
        <f t="shared" si="11"/>
        <v>0.2681931206537025</v>
      </c>
      <c r="P30">
        <f t="shared" si="12"/>
        <v>0.5667165523074071</v>
      </c>
      <c r="Q30" s="1">
        <f t="shared" si="13"/>
        <v>0.8628825735572918</v>
      </c>
      <c r="R30">
        <f t="shared" si="14"/>
        <v>0.24240213555490567</v>
      </c>
      <c r="S30">
        <f t="shared" si="15"/>
        <v>0.6951807653773301</v>
      </c>
      <c r="T30" s="1">
        <f t="shared" si="16"/>
        <v>0.7049029273233549</v>
      </c>
      <c r="U30">
        <f t="shared" si="17"/>
        <v>0.2092458842286722</v>
      </c>
      <c r="V30">
        <f t="shared" si="18"/>
        <v>0.7397959183673469</v>
      </c>
      <c r="W30" s="1">
        <f t="shared" si="19"/>
        <v>0.5252551020408163</v>
      </c>
      <c r="X30">
        <f t="shared" si="20"/>
        <v>0.16973180259367687</v>
      </c>
      <c r="Y30">
        <f t="shared" si="21"/>
        <v>0.69518076537733</v>
      </c>
      <c r="Z30" s="1">
        <f t="shared" si="22"/>
        <v>0.3456072767582775</v>
      </c>
      <c r="AA30">
        <f t="shared" si="23"/>
        <v>0.125060506025309</v>
      </c>
      <c r="AB30">
        <f t="shared" si="24"/>
        <v>0.566716552307407</v>
      </c>
      <c r="AC30" s="1">
        <f t="shared" si="25"/>
        <v>0.1876276305243407</v>
      </c>
      <c r="AD30">
        <f t="shared" si="26"/>
        <v>0.07658930926503164</v>
      </c>
      <c r="AE30">
        <f t="shared" si="27"/>
        <v>0.3698979591836734</v>
      </c>
      <c r="AF30" s="1">
        <f t="shared" si="28"/>
        <v>0.07037084020608184</v>
      </c>
    </row>
    <row r="31" spans="8:32" ht="12.75">
      <c r="H31">
        <v>30</v>
      </c>
      <c r="I31">
        <f t="shared" si="7"/>
        <v>0.3049575606403303</v>
      </c>
      <c r="J31">
        <f t="shared" si="5"/>
        <v>9.340457105780061E-17</v>
      </c>
      <c r="K31" s="1">
        <f t="shared" si="6"/>
        <v>1.069092145622318</v>
      </c>
      <c r="L31">
        <f t="shared" si="8"/>
        <v>0.29569157947624536</v>
      </c>
      <c r="M31">
        <f t="shared" si="9"/>
        <v>0.3826530612244897</v>
      </c>
      <c r="N31" s="1">
        <f t="shared" si="10"/>
        <v>0.999656466313092</v>
      </c>
      <c r="O31">
        <f t="shared" si="11"/>
        <v>0.2774411592969336</v>
      </c>
      <c r="P31">
        <f t="shared" si="12"/>
        <v>0.5862585023869729</v>
      </c>
      <c r="Q31" s="1">
        <f t="shared" si="13"/>
        <v>0.8800647909035029</v>
      </c>
      <c r="R31">
        <f t="shared" si="14"/>
        <v>0.2507608298843852</v>
      </c>
      <c r="S31">
        <f t="shared" si="15"/>
        <v>0.7191525159075829</v>
      </c>
      <c r="T31" s="1">
        <f t="shared" si="16"/>
        <v>0.7189393624958937</v>
      </c>
      <c r="U31">
        <f t="shared" si="17"/>
        <v>0.2164612595469023</v>
      </c>
      <c r="V31">
        <f t="shared" si="18"/>
        <v>0.7653061224489796</v>
      </c>
      <c r="W31" s="1">
        <f t="shared" si="19"/>
        <v>0.5357142857142856</v>
      </c>
      <c r="X31">
        <f t="shared" si="20"/>
        <v>0.1755846233727692</v>
      </c>
      <c r="Y31">
        <f t="shared" si="21"/>
        <v>0.7191525159075829</v>
      </c>
      <c r="Z31" s="1">
        <f t="shared" si="22"/>
        <v>0.35248920893267743</v>
      </c>
      <c r="AA31">
        <f t="shared" si="23"/>
        <v>0.12937293726756105</v>
      </c>
      <c r="AB31">
        <f t="shared" si="24"/>
        <v>0.586258502386973</v>
      </c>
      <c r="AC31" s="1">
        <f t="shared" si="25"/>
        <v>0.1913637805250682</v>
      </c>
      <c r="AD31">
        <f t="shared" si="26"/>
        <v>0.07923031992934308</v>
      </c>
      <c r="AE31">
        <f t="shared" si="27"/>
        <v>0.3826530612244898</v>
      </c>
      <c r="AF31" s="1">
        <f t="shared" si="28"/>
        <v>0.0717721051154793</v>
      </c>
    </row>
    <row r="32" spans="8:32" ht="12.75">
      <c r="H32">
        <v>31</v>
      </c>
      <c r="I32">
        <f t="shared" si="7"/>
        <v>0.31512281266167463</v>
      </c>
      <c r="J32">
        <f t="shared" si="5"/>
        <v>9.65180567597273E-17</v>
      </c>
      <c r="K32" s="1">
        <f t="shared" si="6"/>
        <v>1.089032366715329</v>
      </c>
      <c r="L32">
        <f t="shared" si="8"/>
        <v>0.3055479654587869</v>
      </c>
      <c r="M32">
        <f t="shared" si="9"/>
        <v>0.39540816326530603</v>
      </c>
      <c r="N32" s="1">
        <f t="shared" si="10"/>
        <v>1.0182215149731924</v>
      </c>
      <c r="O32">
        <f t="shared" si="11"/>
        <v>0.28668919794016473</v>
      </c>
      <c r="P32">
        <f t="shared" si="12"/>
        <v>0.6058004524665387</v>
      </c>
      <c r="Q32" s="1">
        <f t="shared" si="13"/>
        <v>0.8964088513059966</v>
      </c>
      <c r="R32">
        <f t="shared" si="14"/>
        <v>0.2591195242138647</v>
      </c>
      <c r="S32">
        <f t="shared" si="15"/>
        <v>0.7431242664378356</v>
      </c>
      <c r="T32" s="1">
        <f t="shared" si="16"/>
        <v>0.7322910935136746</v>
      </c>
      <c r="U32">
        <f t="shared" si="17"/>
        <v>0.22367663486513237</v>
      </c>
      <c r="V32">
        <f t="shared" si="18"/>
        <v>0.7908163265306122</v>
      </c>
      <c r="W32" s="1">
        <f t="shared" si="19"/>
        <v>0.5456632653061224</v>
      </c>
      <c r="X32">
        <f t="shared" si="20"/>
        <v>0.1814374441518615</v>
      </c>
      <c r="Y32">
        <f t="shared" si="21"/>
        <v>0.7431242664378356</v>
      </c>
      <c r="Z32" s="1">
        <f t="shared" si="22"/>
        <v>0.35903543709857</v>
      </c>
      <c r="AA32">
        <f t="shared" si="23"/>
        <v>0.13368536850981308</v>
      </c>
      <c r="AB32">
        <f t="shared" si="24"/>
        <v>0.6058004524665387</v>
      </c>
      <c r="AC32" s="1">
        <f t="shared" si="25"/>
        <v>0.1949176793062481</v>
      </c>
      <c r="AD32">
        <f t="shared" si="26"/>
        <v>0.08187133059365452</v>
      </c>
      <c r="AE32">
        <f t="shared" si="27"/>
        <v>0.3954081632653061</v>
      </c>
      <c r="AF32" s="1">
        <f t="shared" si="28"/>
        <v>0.07310501563905246</v>
      </c>
    </row>
    <row r="33" spans="8:32" ht="12.75">
      <c r="H33">
        <v>32</v>
      </c>
      <c r="I33">
        <f t="shared" si="7"/>
        <v>0.32528806468301896</v>
      </c>
      <c r="J33">
        <f t="shared" si="5"/>
        <v>9.963154246165399E-17</v>
      </c>
      <c r="K33" s="1">
        <f t="shared" si="6"/>
        <v>1.1079599307914976</v>
      </c>
      <c r="L33">
        <f t="shared" si="8"/>
        <v>0.3154043514413284</v>
      </c>
      <c r="M33">
        <f t="shared" si="9"/>
        <v>0.40816326530612235</v>
      </c>
      <c r="N33" s="1">
        <f t="shared" si="10"/>
        <v>1.0358345098558517</v>
      </c>
      <c r="O33">
        <f t="shared" si="11"/>
        <v>0.2959372365833958</v>
      </c>
      <c r="P33">
        <f t="shared" si="12"/>
        <v>0.6253424025461044</v>
      </c>
      <c r="Q33" s="1">
        <f t="shared" si="13"/>
        <v>0.9119147547647724</v>
      </c>
      <c r="R33">
        <f t="shared" si="14"/>
        <v>0.2674782185433442</v>
      </c>
      <c r="S33">
        <f t="shared" si="15"/>
        <v>0.7670960169680884</v>
      </c>
      <c r="T33" s="1">
        <f t="shared" si="16"/>
        <v>0.7449581203766975</v>
      </c>
      <c r="U33">
        <f t="shared" si="17"/>
        <v>0.23089201018336244</v>
      </c>
      <c r="V33">
        <f t="shared" si="18"/>
        <v>0.8163265306122449</v>
      </c>
      <c r="W33" s="1">
        <f t="shared" si="19"/>
        <v>0.5551020408163265</v>
      </c>
      <c r="X33">
        <f t="shared" si="20"/>
        <v>0.1872902649309538</v>
      </c>
      <c r="Y33">
        <f t="shared" si="21"/>
        <v>0.7670960169680883</v>
      </c>
      <c r="Z33" s="1">
        <f t="shared" si="22"/>
        <v>0.3652459612559552</v>
      </c>
      <c r="AA33">
        <f t="shared" si="23"/>
        <v>0.1379977997520651</v>
      </c>
      <c r="AB33">
        <f t="shared" si="24"/>
        <v>0.6253424025461044</v>
      </c>
      <c r="AC33" s="1">
        <f t="shared" si="25"/>
        <v>0.1982893268678802</v>
      </c>
      <c r="AD33">
        <f t="shared" si="26"/>
        <v>0.08451234125796596</v>
      </c>
      <c r="AE33">
        <f t="shared" si="27"/>
        <v>0.4081632653061224</v>
      </c>
      <c r="AF33" s="1">
        <f t="shared" si="28"/>
        <v>0.07436957177680138</v>
      </c>
    </row>
    <row r="34" spans="8:32" ht="12.75">
      <c r="H34">
        <v>33</v>
      </c>
      <c r="I34">
        <f t="shared" si="7"/>
        <v>0.3354533167043633</v>
      </c>
      <c r="J34">
        <f t="shared" si="5"/>
        <v>1.0274502816358066E-16</v>
      </c>
      <c r="K34" s="1">
        <f t="shared" si="6"/>
        <v>1.125874837850823</v>
      </c>
      <c r="L34">
        <f t="shared" si="8"/>
        <v>0.3252607374238699</v>
      </c>
      <c r="M34">
        <f t="shared" si="9"/>
        <v>0.4209183673469387</v>
      </c>
      <c r="N34" s="1">
        <f t="shared" si="10"/>
        <v>1.0524954509610698</v>
      </c>
      <c r="O34">
        <f t="shared" si="11"/>
        <v>0.3051852752266269</v>
      </c>
      <c r="P34">
        <f t="shared" si="12"/>
        <v>0.6448843526256701</v>
      </c>
      <c r="Q34" s="1">
        <f t="shared" si="13"/>
        <v>0.926582501279831</v>
      </c>
      <c r="R34">
        <f t="shared" si="14"/>
        <v>0.2758369128728237</v>
      </c>
      <c r="S34">
        <f t="shared" si="15"/>
        <v>0.7910677674983411</v>
      </c>
      <c r="T34" s="1">
        <f t="shared" si="16"/>
        <v>0.7569404430849623</v>
      </c>
      <c r="U34">
        <f t="shared" si="17"/>
        <v>0.23810738550159252</v>
      </c>
      <c r="V34">
        <f t="shared" si="18"/>
        <v>0.8418367346938775</v>
      </c>
      <c r="W34" s="1">
        <f t="shared" si="19"/>
        <v>0.5640306122448979</v>
      </c>
      <c r="X34">
        <f t="shared" si="20"/>
        <v>0.1931430857100461</v>
      </c>
      <c r="Y34">
        <f t="shared" si="21"/>
        <v>0.7910677674983411</v>
      </c>
      <c r="Z34" s="1">
        <f t="shared" si="22"/>
        <v>0.3711207814048332</v>
      </c>
      <c r="AA34">
        <f t="shared" si="23"/>
        <v>0.14231023099431714</v>
      </c>
      <c r="AB34">
        <f t="shared" si="24"/>
        <v>0.6448843526256701</v>
      </c>
      <c r="AC34" s="1">
        <f t="shared" si="25"/>
        <v>0.20147872320996468</v>
      </c>
      <c r="AD34">
        <f t="shared" si="26"/>
        <v>0.0871533519222774</v>
      </c>
      <c r="AE34">
        <f t="shared" si="27"/>
        <v>0.42091836734693877</v>
      </c>
      <c r="AF34" s="1">
        <f t="shared" si="28"/>
        <v>0.07556577352872604</v>
      </c>
    </row>
    <row r="35" spans="8:32" ht="12.75">
      <c r="H35">
        <v>34</v>
      </c>
      <c r="I35">
        <f t="shared" si="7"/>
        <v>0.3456185687257076</v>
      </c>
      <c r="J35">
        <f t="shared" si="5"/>
        <v>1.0585851386550735E-16</v>
      </c>
      <c r="K35" s="1">
        <f t="shared" si="6"/>
        <v>1.1427770878933052</v>
      </c>
      <c r="L35">
        <f t="shared" si="8"/>
        <v>0.3351171234064114</v>
      </c>
      <c r="M35">
        <f t="shared" si="9"/>
        <v>0.43367346938775503</v>
      </c>
      <c r="N35" s="1">
        <f t="shared" si="10"/>
        <v>1.0682043382888469</v>
      </c>
      <c r="O35">
        <f t="shared" si="11"/>
        <v>0.31443331386985807</v>
      </c>
      <c r="P35">
        <f t="shared" si="12"/>
        <v>0.664426302705236</v>
      </c>
      <c r="Q35" s="1">
        <f t="shared" si="13"/>
        <v>0.9404120908511717</v>
      </c>
      <c r="R35">
        <f t="shared" si="14"/>
        <v>0.2841956072023032</v>
      </c>
      <c r="S35">
        <f t="shared" si="15"/>
        <v>0.8150395180285939</v>
      </c>
      <c r="T35" s="1">
        <f t="shared" si="16"/>
        <v>0.7682380616384694</v>
      </c>
      <c r="U35">
        <f t="shared" si="17"/>
        <v>0.2453227608198226</v>
      </c>
      <c r="V35">
        <f t="shared" si="18"/>
        <v>0.8673469387755102</v>
      </c>
      <c r="W35" s="1">
        <f t="shared" si="19"/>
        <v>0.5724489795918366</v>
      </c>
      <c r="X35">
        <f t="shared" si="20"/>
        <v>0.1989959064891384</v>
      </c>
      <c r="Y35">
        <f t="shared" si="21"/>
        <v>0.8150395180285938</v>
      </c>
      <c r="Z35" s="1">
        <f t="shared" si="22"/>
        <v>0.37665989754520385</v>
      </c>
      <c r="AA35">
        <f t="shared" si="23"/>
        <v>0.14662266223656917</v>
      </c>
      <c r="AB35">
        <f t="shared" si="24"/>
        <v>0.6644263027052358</v>
      </c>
      <c r="AC35" s="1">
        <f t="shared" si="25"/>
        <v>0.20448586833250146</v>
      </c>
      <c r="AD35">
        <f t="shared" si="26"/>
        <v>0.08979436258658884</v>
      </c>
      <c r="AE35">
        <f t="shared" si="27"/>
        <v>0.4336734693877551</v>
      </c>
      <c r="AF35" s="1">
        <f t="shared" si="28"/>
        <v>0.07669362089482643</v>
      </c>
    </row>
    <row r="36" spans="8:32" ht="12.75">
      <c r="H36">
        <v>35</v>
      </c>
      <c r="I36">
        <f t="shared" si="7"/>
        <v>0.355783820747052</v>
      </c>
      <c r="J36">
        <f t="shared" si="5"/>
        <v>1.0897199956743405E-16</v>
      </c>
      <c r="K36" s="1">
        <f t="shared" si="6"/>
        <v>1.158666680918945</v>
      </c>
      <c r="L36">
        <f t="shared" si="8"/>
        <v>0.34497350938895294</v>
      </c>
      <c r="M36">
        <f t="shared" si="9"/>
        <v>0.44642857142857134</v>
      </c>
      <c r="N36" s="1">
        <f t="shared" si="10"/>
        <v>1.082961171839183</v>
      </c>
      <c r="O36">
        <f t="shared" si="11"/>
        <v>0.32368135251308916</v>
      </c>
      <c r="P36">
        <f t="shared" si="12"/>
        <v>0.6839682527848016</v>
      </c>
      <c r="Q36" s="1">
        <f t="shared" si="13"/>
        <v>0.9534035234787948</v>
      </c>
      <c r="R36">
        <f t="shared" si="14"/>
        <v>0.2925543015317827</v>
      </c>
      <c r="S36">
        <f t="shared" si="15"/>
        <v>0.8390112685588466</v>
      </c>
      <c r="T36" s="1">
        <f t="shared" si="16"/>
        <v>0.7788509760372182</v>
      </c>
      <c r="U36">
        <f t="shared" si="17"/>
        <v>0.25253813613805265</v>
      </c>
      <c r="V36">
        <f t="shared" si="18"/>
        <v>0.8928571428571428</v>
      </c>
      <c r="W36" s="1">
        <f t="shared" si="19"/>
        <v>0.5803571428571428</v>
      </c>
      <c r="X36">
        <f t="shared" si="20"/>
        <v>0.20484872726823072</v>
      </c>
      <c r="Y36">
        <f t="shared" si="21"/>
        <v>0.8390112685588466</v>
      </c>
      <c r="Z36" s="1">
        <f t="shared" si="22"/>
        <v>0.38186330967706716</v>
      </c>
      <c r="AA36">
        <f t="shared" si="23"/>
        <v>0.15093509347882123</v>
      </c>
      <c r="AB36">
        <f t="shared" si="24"/>
        <v>0.6839682527848018</v>
      </c>
      <c r="AC36" s="1">
        <f t="shared" si="25"/>
        <v>0.2073107622354906</v>
      </c>
      <c r="AD36">
        <f t="shared" si="26"/>
        <v>0.09243537325090027</v>
      </c>
      <c r="AE36">
        <f t="shared" si="27"/>
        <v>0.44642857142857145</v>
      </c>
      <c r="AF36" s="1">
        <f t="shared" si="28"/>
        <v>0.07775311387510256</v>
      </c>
    </row>
    <row r="37" spans="8:32" ht="12.75">
      <c r="H37">
        <v>36</v>
      </c>
      <c r="I37">
        <f t="shared" si="7"/>
        <v>0.36594907276839633</v>
      </c>
      <c r="J37">
        <f t="shared" si="5"/>
        <v>1.1208548526936073E-16</v>
      </c>
      <c r="K37" s="1">
        <f t="shared" si="6"/>
        <v>1.1735436169277413</v>
      </c>
      <c r="L37">
        <f t="shared" si="8"/>
        <v>0.35482989537149445</v>
      </c>
      <c r="M37">
        <f t="shared" si="9"/>
        <v>0.4591836734693877</v>
      </c>
      <c r="N37" s="1">
        <f t="shared" si="10"/>
        <v>1.096765951612078</v>
      </c>
      <c r="O37">
        <f t="shared" si="11"/>
        <v>0.3329293911563203</v>
      </c>
      <c r="P37">
        <f t="shared" si="12"/>
        <v>0.7035102028643674</v>
      </c>
      <c r="Q37" s="1">
        <f t="shared" si="13"/>
        <v>0.9655567991627004</v>
      </c>
      <c r="R37">
        <f t="shared" si="14"/>
        <v>0.3009129958612622</v>
      </c>
      <c r="S37">
        <f t="shared" si="15"/>
        <v>0.8629830190890994</v>
      </c>
      <c r="T37" s="1">
        <f t="shared" si="16"/>
        <v>0.7887791862812092</v>
      </c>
      <c r="U37">
        <f t="shared" si="17"/>
        <v>0.2597535114562827</v>
      </c>
      <c r="V37">
        <f t="shared" si="18"/>
        <v>0.9183673469387754</v>
      </c>
      <c r="W37" s="1">
        <f t="shared" si="19"/>
        <v>0.5877551020408163</v>
      </c>
      <c r="X37">
        <f t="shared" si="20"/>
        <v>0.21070154804732302</v>
      </c>
      <c r="Y37">
        <f t="shared" si="21"/>
        <v>0.8629830190890994</v>
      </c>
      <c r="Z37" s="1">
        <f t="shared" si="22"/>
        <v>0.3867310178004232</v>
      </c>
      <c r="AA37">
        <f t="shared" si="23"/>
        <v>0.15524752472107325</v>
      </c>
      <c r="AB37">
        <f t="shared" si="24"/>
        <v>0.7035102028643675</v>
      </c>
      <c r="AC37" s="1">
        <f t="shared" si="25"/>
        <v>0.209953404918932</v>
      </c>
      <c r="AD37">
        <f t="shared" si="26"/>
        <v>0.0950763839152117</v>
      </c>
      <c r="AE37">
        <f t="shared" si="27"/>
        <v>0.4591836734693877</v>
      </c>
      <c r="AF37" s="1">
        <f t="shared" si="28"/>
        <v>0.07874425246955441</v>
      </c>
    </row>
    <row r="38" spans="8:32" ht="12.75">
      <c r="H38">
        <v>37</v>
      </c>
      <c r="I38">
        <f t="shared" si="7"/>
        <v>0.37611432478974066</v>
      </c>
      <c r="J38">
        <f t="shared" si="5"/>
        <v>1.1519897097128742E-16</v>
      </c>
      <c r="K38" s="1">
        <f t="shared" si="6"/>
        <v>1.187407895919695</v>
      </c>
      <c r="L38">
        <f t="shared" si="8"/>
        <v>0.36468628135403597</v>
      </c>
      <c r="M38">
        <f t="shared" si="9"/>
        <v>0.471938775510204</v>
      </c>
      <c r="N38" s="1">
        <f t="shared" si="10"/>
        <v>1.109618677607532</v>
      </c>
      <c r="O38">
        <f t="shared" si="11"/>
        <v>0.3421774297995514</v>
      </c>
      <c r="P38">
        <f t="shared" si="12"/>
        <v>0.7230521529439331</v>
      </c>
      <c r="Q38" s="1">
        <f t="shared" si="13"/>
        <v>0.9768719179028883</v>
      </c>
      <c r="R38">
        <f t="shared" si="14"/>
        <v>0.30927169019074174</v>
      </c>
      <c r="S38">
        <f t="shared" si="15"/>
        <v>0.8869547696193522</v>
      </c>
      <c r="T38" s="1">
        <f t="shared" si="16"/>
        <v>0.7980226923704421</v>
      </c>
      <c r="U38">
        <f t="shared" si="17"/>
        <v>0.2669688867745128</v>
      </c>
      <c r="V38">
        <f t="shared" si="18"/>
        <v>0.943877551020408</v>
      </c>
      <c r="W38" s="1">
        <f t="shared" si="19"/>
        <v>0.594642857142857</v>
      </c>
      <c r="X38">
        <f t="shared" si="20"/>
        <v>0.21655436882641532</v>
      </c>
      <c r="Y38">
        <f t="shared" si="21"/>
        <v>0.886954769619352</v>
      </c>
      <c r="Z38" s="1">
        <f t="shared" si="22"/>
        <v>0.39126302191527185</v>
      </c>
      <c r="AA38">
        <f t="shared" si="23"/>
        <v>0.15955995596332528</v>
      </c>
      <c r="AB38">
        <f t="shared" si="24"/>
        <v>0.7230521529439332</v>
      </c>
      <c r="AC38" s="1">
        <f t="shared" si="25"/>
        <v>0.2124137963828257</v>
      </c>
      <c r="AD38">
        <f t="shared" si="26"/>
        <v>0.09771739457952314</v>
      </c>
      <c r="AE38">
        <f t="shared" si="27"/>
        <v>0.471938775510204</v>
      </c>
      <c r="AF38" s="1">
        <f t="shared" si="28"/>
        <v>0.07966703667818198</v>
      </c>
    </row>
    <row r="39" spans="8:32" ht="12.75">
      <c r="H39">
        <v>38</v>
      </c>
      <c r="I39">
        <f t="shared" si="7"/>
        <v>0.38627957681108505</v>
      </c>
      <c r="J39">
        <f t="shared" si="5"/>
        <v>1.183124566732141E-16</v>
      </c>
      <c r="K39" s="1">
        <f t="shared" si="6"/>
        <v>1.2002595178948057</v>
      </c>
      <c r="L39">
        <f t="shared" si="8"/>
        <v>0.3745426673365775</v>
      </c>
      <c r="M39">
        <f t="shared" si="9"/>
        <v>0.48469387755102034</v>
      </c>
      <c r="N39" s="1">
        <f t="shared" si="10"/>
        <v>1.1215193498255451</v>
      </c>
      <c r="O39">
        <f t="shared" si="11"/>
        <v>0.35142546844278255</v>
      </c>
      <c r="P39">
        <f t="shared" si="12"/>
        <v>0.7425941030234989</v>
      </c>
      <c r="Q39" s="1">
        <f t="shared" si="13"/>
        <v>0.9873488796993585</v>
      </c>
      <c r="R39">
        <f t="shared" si="14"/>
        <v>0.31763038452022124</v>
      </c>
      <c r="S39">
        <f t="shared" si="15"/>
        <v>0.910926520149605</v>
      </c>
      <c r="T39" s="1">
        <f t="shared" si="16"/>
        <v>0.806581494304917</v>
      </c>
      <c r="U39">
        <f t="shared" si="17"/>
        <v>0.2741842620927429</v>
      </c>
      <c r="V39">
        <f t="shared" si="18"/>
        <v>0.9693877551020407</v>
      </c>
      <c r="W39" s="1">
        <f t="shared" si="19"/>
        <v>0.6010204081632651</v>
      </c>
      <c r="X39">
        <f t="shared" si="20"/>
        <v>0.22240718960550765</v>
      </c>
      <c r="Y39">
        <f t="shared" si="21"/>
        <v>0.910926520149605</v>
      </c>
      <c r="Z39" s="1">
        <f t="shared" si="22"/>
        <v>0.39545932202161327</v>
      </c>
      <c r="AA39">
        <f t="shared" si="23"/>
        <v>0.1638723872055773</v>
      </c>
      <c r="AB39">
        <f t="shared" si="24"/>
        <v>0.7425941030234989</v>
      </c>
      <c r="AC39" s="1">
        <f t="shared" si="25"/>
        <v>0.2146919366271718</v>
      </c>
      <c r="AD39">
        <f t="shared" si="26"/>
        <v>0.10035840524383458</v>
      </c>
      <c r="AE39">
        <f t="shared" si="27"/>
        <v>0.4846938775510204</v>
      </c>
      <c r="AF39" s="1">
        <f t="shared" si="28"/>
        <v>0.08052146650098532</v>
      </c>
    </row>
    <row r="40" spans="8:32" ht="12.75">
      <c r="H40">
        <v>39</v>
      </c>
      <c r="I40">
        <f t="shared" si="7"/>
        <v>0.3964448288324294</v>
      </c>
      <c r="J40">
        <f t="shared" si="5"/>
        <v>1.214259423751408E-16</v>
      </c>
      <c r="K40" s="1">
        <f t="shared" si="6"/>
        <v>1.2120984828530732</v>
      </c>
      <c r="L40">
        <f t="shared" si="8"/>
        <v>0.384399053319119</v>
      </c>
      <c r="M40">
        <f t="shared" si="9"/>
        <v>0.49744897959183665</v>
      </c>
      <c r="N40" s="1">
        <f t="shared" si="10"/>
        <v>1.1324679682661172</v>
      </c>
      <c r="O40">
        <f t="shared" si="11"/>
        <v>0.36067350708601364</v>
      </c>
      <c r="P40">
        <f t="shared" si="12"/>
        <v>0.7621360531030646</v>
      </c>
      <c r="Q40" s="1">
        <f t="shared" si="13"/>
        <v>0.9969876845521111</v>
      </c>
      <c r="R40">
        <f t="shared" si="14"/>
        <v>0.32598907884970074</v>
      </c>
      <c r="S40">
        <f t="shared" si="15"/>
        <v>0.9348982706798576</v>
      </c>
      <c r="T40" s="1">
        <f t="shared" si="16"/>
        <v>0.8144555920846339</v>
      </c>
      <c r="U40">
        <f t="shared" si="17"/>
        <v>0.28139963741097296</v>
      </c>
      <c r="V40">
        <f t="shared" si="18"/>
        <v>0.9948979591836734</v>
      </c>
      <c r="W40" s="1">
        <f t="shared" si="19"/>
        <v>0.6068877551020406</v>
      </c>
      <c r="X40">
        <f t="shared" si="20"/>
        <v>0.22826001038459995</v>
      </c>
      <c r="Y40">
        <f t="shared" si="21"/>
        <v>0.9348982706798576</v>
      </c>
      <c r="Z40" s="1">
        <f t="shared" si="22"/>
        <v>0.3993199181194474</v>
      </c>
      <c r="AA40">
        <f t="shared" si="23"/>
        <v>0.16818481844782934</v>
      </c>
      <c r="AB40">
        <f t="shared" si="24"/>
        <v>0.7621360531030646</v>
      </c>
      <c r="AC40" s="1">
        <f t="shared" si="25"/>
        <v>0.21678782565197013</v>
      </c>
      <c r="AD40">
        <f t="shared" si="26"/>
        <v>0.10299941590814601</v>
      </c>
      <c r="AE40">
        <f t="shared" si="27"/>
        <v>0.4974489795918367</v>
      </c>
      <c r="AF40" s="1">
        <f t="shared" si="28"/>
        <v>0.08130754193796437</v>
      </c>
    </row>
    <row r="41" spans="8:32" ht="12.75">
      <c r="H41">
        <v>40</v>
      </c>
      <c r="I41">
        <f t="shared" si="7"/>
        <v>0.4066100808537737</v>
      </c>
      <c r="J41">
        <f t="shared" si="5"/>
        <v>1.2453942807706748E-16</v>
      </c>
      <c r="K41" s="1">
        <f t="shared" si="6"/>
        <v>1.2229247907944978</v>
      </c>
      <c r="L41">
        <f t="shared" si="8"/>
        <v>0.3942554393016605</v>
      </c>
      <c r="M41">
        <f t="shared" si="9"/>
        <v>0.510204081632653</v>
      </c>
      <c r="N41" s="1">
        <f t="shared" si="10"/>
        <v>1.1424645329292482</v>
      </c>
      <c r="O41">
        <f t="shared" si="11"/>
        <v>0.3699215457292448</v>
      </c>
      <c r="P41">
        <f t="shared" si="12"/>
        <v>0.7816780031826305</v>
      </c>
      <c r="Q41" s="1">
        <f t="shared" si="13"/>
        <v>1.0057883324611463</v>
      </c>
      <c r="R41">
        <f t="shared" si="14"/>
        <v>0.33434777317918024</v>
      </c>
      <c r="S41">
        <f t="shared" si="15"/>
        <v>0.9588700212101104</v>
      </c>
      <c r="T41" s="1">
        <f t="shared" si="16"/>
        <v>0.8216449857095929</v>
      </c>
      <c r="U41">
        <f t="shared" si="17"/>
        <v>0.28861501272920304</v>
      </c>
      <c r="V41">
        <f t="shared" si="18"/>
        <v>1.020408163265306</v>
      </c>
      <c r="W41" s="1">
        <f t="shared" si="19"/>
        <v>0.6122448979591836</v>
      </c>
      <c r="X41">
        <f t="shared" si="20"/>
        <v>0.23411283116369225</v>
      </c>
      <c r="Y41">
        <f t="shared" si="21"/>
        <v>0.9588700212101103</v>
      </c>
      <c r="Z41" s="1">
        <f t="shared" si="22"/>
        <v>0.40284481020877416</v>
      </c>
      <c r="AA41">
        <f t="shared" si="23"/>
        <v>0.1724972496900814</v>
      </c>
      <c r="AB41">
        <f t="shared" si="24"/>
        <v>0.7816780031826306</v>
      </c>
      <c r="AC41" s="1">
        <f t="shared" si="25"/>
        <v>0.21870146345722086</v>
      </c>
      <c r="AD41">
        <f t="shared" si="26"/>
        <v>0.10564042657245745</v>
      </c>
      <c r="AE41">
        <f t="shared" si="27"/>
        <v>0.5102040816326531</v>
      </c>
      <c r="AF41" s="1">
        <f t="shared" si="28"/>
        <v>0.08202526298911919</v>
      </c>
    </row>
    <row r="42" spans="8:32" ht="12.75">
      <c r="H42">
        <v>41</v>
      </c>
      <c r="I42">
        <f t="shared" si="7"/>
        <v>0.41677533287511803</v>
      </c>
      <c r="J42">
        <f t="shared" si="5"/>
        <v>1.2765291377899417E-16</v>
      </c>
      <c r="K42" s="1">
        <f t="shared" si="6"/>
        <v>1.2327384417190794</v>
      </c>
      <c r="L42">
        <f t="shared" si="8"/>
        <v>0.404111825284202</v>
      </c>
      <c r="M42">
        <f t="shared" si="9"/>
        <v>0.5229591836734693</v>
      </c>
      <c r="N42" s="1">
        <f t="shared" si="10"/>
        <v>1.151509043814938</v>
      </c>
      <c r="O42">
        <f t="shared" si="11"/>
        <v>0.3791695843724759</v>
      </c>
      <c r="P42">
        <f t="shared" si="12"/>
        <v>0.8012199532621962</v>
      </c>
      <c r="Q42" s="1">
        <f t="shared" si="13"/>
        <v>1.0137508234264636</v>
      </c>
      <c r="R42">
        <f t="shared" si="14"/>
        <v>0.34270646750865974</v>
      </c>
      <c r="S42">
        <f t="shared" si="15"/>
        <v>0.9828417717403631</v>
      </c>
      <c r="T42" s="1">
        <f t="shared" si="16"/>
        <v>0.8281496751797938</v>
      </c>
      <c r="U42">
        <f t="shared" si="17"/>
        <v>0.2958303880474331</v>
      </c>
      <c r="V42">
        <f t="shared" si="18"/>
        <v>1.0459183673469388</v>
      </c>
      <c r="W42" s="1">
        <f t="shared" si="19"/>
        <v>0.6170918367346937</v>
      </c>
      <c r="X42">
        <f t="shared" si="20"/>
        <v>0.23996565194278455</v>
      </c>
      <c r="Y42">
        <f t="shared" si="21"/>
        <v>0.9828417717403631</v>
      </c>
      <c r="Z42" s="1">
        <f t="shared" si="22"/>
        <v>0.40603399828959363</v>
      </c>
      <c r="AA42">
        <f t="shared" si="23"/>
        <v>0.17680968093233343</v>
      </c>
      <c r="AB42">
        <f t="shared" si="24"/>
        <v>0.8012199532621963</v>
      </c>
      <c r="AC42" s="1">
        <f t="shared" si="25"/>
        <v>0.22043285004292382</v>
      </c>
      <c r="AD42">
        <f t="shared" si="26"/>
        <v>0.10828143723676889</v>
      </c>
      <c r="AE42">
        <f t="shared" si="27"/>
        <v>0.5229591836734694</v>
      </c>
      <c r="AF42" s="1">
        <f t="shared" si="28"/>
        <v>0.08267462965444969</v>
      </c>
    </row>
    <row r="43" spans="8:32" ht="12.75">
      <c r="H43">
        <v>42</v>
      </c>
      <c r="I43">
        <f t="shared" si="7"/>
        <v>0.42694058489646236</v>
      </c>
      <c r="J43">
        <f t="shared" si="5"/>
        <v>1.3076639948092083E-16</v>
      </c>
      <c r="K43" s="1">
        <f t="shared" si="6"/>
        <v>1.2415394356268181</v>
      </c>
      <c r="L43">
        <f t="shared" si="8"/>
        <v>0.4139682112667435</v>
      </c>
      <c r="M43">
        <f t="shared" si="9"/>
        <v>0.5357142857142856</v>
      </c>
      <c r="N43" s="1">
        <f t="shared" si="10"/>
        <v>1.1596015009231868</v>
      </c>
      <c r="O43">
        <f t="shared" si="11"/>
        <v>0.38841762301570704</v>
      </c>
      <c r="P43">
        <f t="shared" si="12"/>
        <v>0.820761903341762</v>
      </c>
      <c r="Q43" s="1">
        <f t="shared" si="13"/>
        <v>1.0208751574480632</v>
      </c>
      <c r="R43">
        <f t="shared" si="14"/>
        <v>0.35106516183813924</v>
      </c>
      <c r="S43">
        <f t="shared" si="15"/>
        <v>1.0068135222706158</v>
      </c>
      <c r="T43" s="1">
        <f t="shared" si="16"/>
        <v>0.8339696604952368</v>
      </c>
      <c r="U43">
        <f t="shared" si="17"/>
        <v>0.3030457633656632</v>
      </c>
      <c r="V43">
        <f t="shared" si="18"/>
        <v>1.0714285714285714</v>
      </c>
      <c r="W43" s="1">
        <f t="shared" si="19"/>
        <v>0.6214285714285712</v>
      </c>
      <c r="X43">
        <f t="shared" si="20"/>
        <v>0.24581847272187685</v>
      </c>
      <c r="Y43">
        <f t="shared" si="21"/>
        <v>1.0068135222706158</v>
      </c>
      <c r="Z43" s="1">
        <f t="shared" si="22"/>
        <v>0.4088874823619058</v>
      </c>
      <c r="AA43">
        <f t="shared" si="23"/>
        <v>0.18112211217458546</v>
      </c>
      <c r="AB43">
        <f t="shared" si="24"/>
        <v>0.820761903341762</v>
      </c>
      <c r="AC43" s="1">
        <f t="shared" si="25"/>
        <v>0.22198198540907915</v>
      </c>
      <c r="AD43">
        <f t="shared" si="26"/>
        <v>0.11092244790108031</v>
      </c>
      <c r="AE43">
        <f t="shared" si="27"/>
        <v>0.5357142857142857</v>
      </c>
      <c r="AF43" s="1">
        <f t="shared" si="28"/>
        <v>0.08325564193395596</v>
      </c>
    </row>
    <row r="44" spans="8:32" ht="12.75">
      <c r="H44">
        <v>43</v>
      </c>
      <c r="I44">
        <f t="shared" si="7"/>
        <v>0.43710583691780674</v>
      </c>
      <c r="J44">
        <f t="shared" si="5"/>
        <v>1.3387988518284754E-16</v>
      </c>
      <c r="K44" s="1">
        <f t="shared" si="6"/>
        <v>1.2493277725177139</v>
      </c>
      <c r="L44">
        <f t="shared" si="8"/>
        <v>0.423824597249285</v>
      </c>
      <c r="M44">
        <f t="shared" si="9"/>
        <v>0.5484693877551019</v>
      </c>
      <c r="N44" s="1">
        <f t="shared" si="10"/>
        <v>1.1667419042539944</v>
      </c>
      <c r="O44">
        <f t="shared" si="11"/>
        <v>0.39766566165893813</v>
      </c>
      <c r="P44">
        <f t="shared" si="12"/>
        <v>0.8403038534213277</v>
      </c>
      <c r="Q44" s="1">
        <f t="shared" si="13"/>
        <v>1.0271613345259456</v>
      </c>
      <c r="R44">
        <f t="shared" si="14"/>
        <v>0.35942385616761874</v>
      </c>
      <c r="S44">
        <f t="shared" si="15"/>
        <v>1.0307852728008686</v>
      </c>
      <c r="T44" s="1">
        <f t="shared" si="16"/>
        <v>0.8391049416559216</v>
      </c>
      <c r="U44">
        <f t="shared" si="17"/>
        <v>0.31026113868389327</v>
      </c>
      <c r="V44">
        <f t="shared" si="18"/>
        <v>1.096938775510204</v>
      </c>
      <c r="W44" s="1">
        <f t="shared" si="19"/>
        <v>0.6252551020408161</v>
      </c>
      <c r="X44">
        <f t="shared" si="20"/>
        <v>0.2516712935009692</v>
      </c>
      <c r="Y44">
        <f t="shared" si="21"/>
        <v>1.0307852728008686</v>
      </c>
      <c r="Z44" s="1">
        <f t="shared" si="22"/>
        <v>0.41140526242571057</v>
      </c>
      <c r="AA44">
        <f t="shared" si="23"/>
        <v>0.1854345434168375</v>
      </c>
      <c r="AB44">
        <f t="shared" si="24"/>
        <v>0.8403038534213277</v>
      </c>
      <c r="AC44" s="1">
        <f t="shared" si="25"/>
        <v>0.22334886955568675</v>
      </c>
      <c r="AD44">
        <f t="shared" si="26"/>
        <v>0.11356345856539175</v>
      </c>
      <c r="AE44">
        <f t="shared" si="27"/>
        <v>0.548469387755102</v>
      </c>
      <c r="AF44" s="1">
        <f t="shared" si="28"/>
        <v>0.08376829982763798</v>
      </c>
    </row>
    <row r="45" spans="8:32" ht="12.75">
      <c r="H45">
        <v>44</v>
      </c>
      <c r="I45">
        <f t="shared" si="7"/>
        <v>0.4472710889391511</v>
      </c>
      <c r="J45">
        <f t="shared" si="5"/>
        <v>1.3699337088477423E-16</v>
      </c>
      <c r="K45" s="1">
        <f t="shared" si="6"/>
        <v>1.256103452391767</v>
      </c>
      <c r="L45">
        <f t="shared" si="8"/>
        <v>0.4336809832318265</v>
      </c>
      <c r="M45">
        <f t="shared" si="9"/>
        <v>0.5612244897959182</v>
      </c>
      <c r="N45" s="1">
        <f t="shared" si="10"/>
        <v>1.1729302538073614</v>
      </c>
      <c r="O45">
        <f t="shared" si="11"/>
        <v>0.4069137003021693</v>
      </c>
      <c r="P45">
        <f t="shared" si="12"/>
        <v>0.8598458035008936</v>
      </c>
      <c r="Q45" s="1">
        <f t="shared" si="13"/>
        <v>1.03260935466011</v>
      </c>
      <c r="R45">
        <f t="shared" si="14"/>
        <v>0.3677825504970983</v>
      </c>
      <c r="S45">
        <f t="shared" si="15"/>
        <v>1.0547570233311216</v>
      </c>
      <c r="T45" s="1">
        <f t="shared" si="16"/>
        <v>0.8435555186618487</v>
      </c>
      <c r="U45">
        <f t="shared" si="17"/>
        <v>0.31747651400212334</v>
      </c>
      <c r="V45">
        <f t="shared" si="18"/>
        <v>1.1224489795918366</v>
      </c>
      <c r="W45" s="1">
        <f t="shared" si="19"/>
        <v>0.6285714285714283</v>
      </c>
      <c r="X45">
        <f t="shared" si="20"/>
        <v>0.2575241142800615</v>
      </c>
      <c r="Y45">
        <f t="shared" si="21"/>
        <v>1.0547570233311214</v>
      </c>
      <c r="Z45" s="1">
        <f t="shared" si="22"/>
        <v>0.41358733848100815</v>
      </c>
      <c r="AA45">
        <f t="shared" si="23"/>
        <v>0.18974697465908952</v>
      </c>
      <c r="AB45">
        <f t="shared" si="24"/>
        <v>0.8598458035008935</v>
      </c>
      <c r="AC45" s="1">
        <f t="shared" si="25"/>
        <v>0.22453350248274667</v>
      </c>
      <c r="AD45">
        <f t="shared" si="26"/>
        <v>0.11620446922970319</v>
      </c>
      <c r="AE45">
        <f t="shared" si="27"/>
        <v>0.5612244897959183</v>
      </c>
      <c r="AF45" s="1">
        <f t="shared" si="28"/>
        <v>0.0842126033354957</v>
      </c>
    </row>
    <row r="46" spans="8:32" ht="12.75">
      <c r="H46">
        <v>45</v>
      </c>
      <c r="I46">
        <f t="shared" si="7"/>
        <v>0.4574363409604954</v>
      </c>
      <c r="J46">
        <f t="shared" si="5"/>
        <v>1.4010685658670092E-16</v>
      </c>
      <c r="K46" s="1">
        <f t="shared" si="6"/>
        <v>1.2618664752489768</v>
      </c>
      <c r="L46">
        <f t="shared" si="8"/>
        <v>0.44353736921436804</v>
      </c>
      <c r="M46">
        <f t="shared" si="9"/>
        <v>0.5739795918367345</v>
      </c>
      <c r="N46" s="1">
        <f t="shared" si="10"/>
        <v>1.1781665495832874</v>
      </c>
      <c r="O46">
        <f t="shared" si="11"/>
        <v>0.4161617389454004</v>
      </c>
      <c r="P46">
        <f t="shared" si="12"/>
        <v>0.8793877535804593</v>
      </c>
      <c r="Q46" s="1">
        <f t="shared" si="13"/>
        <v>1.037219217850557</v>
      </c>
      <c r="R46">
        <f t="shared" si="14"/>
        <v>0.3761412448265778</v>
      </c>
      <c r="S46">
        <f t="shared" si="15"/>
        <v>1.0787287738613742</v>
      </c>
      <c r="T46" s="1">
        <f t="shared" si="16"/>
        <v>0.8473213915130177</v>
      </c>
      <c r="U46">
        <f t="shared" si="17"/>
        <v>0.3246918893203534</v>
      </c>
      <c r="V46">
        <f t="shared" si="18"/>
        <v>1.1479591836734693</v>
      </c>
      <c r="W46" s="1">
        <f t="shared" si="19"/>
        <v>0.6313775510204082</v>
      </c>
      <c r="X46">
        <f t="shared" si="20"/>
        <v>0.26337693505915377</v>
      </c>
      <c r="Y46">
        <f t="shared" si="21"/>
        <v>1.0787287738613742</v>
      </c>
      <c r="Z46" s="1">
        <f t="shared" si="22"/>
        <v>0.4154337105277983</v>
      </c>
      <c r="AA46">
        <f t="shared" si="23"/>
        <v>0.19405940590134155</v>
      </c>
      <c r="AB46">
        <f t="shared" si="24"/>
        <v>0.8793877535804593</v>
      </c>
      <c r="AC46" s="1">
        <f t="shared" si="25"/>
        <v>0.22553588419025897</v>
      </c>
      <c r="AD46">
        <f t="shared" si="26"/>
        <v>0.11884547989401463</v>
      </c>
      <c r="AE46">
        <f t="shared" si="27"/>
        <v>0.5739795918367346</v>
      </c>
      <c r="AF46" s="1">
        <f t="shared" si="28"/>
        <v>0.08458855245752914</v>
      </c>
    </row>
    <row r="47" spans="8:32" ht="12.75">
      <c r="H47">
        <v>46</v>
      </c>
      <c r="I47">
        <f t="shared" si="7"/>
        <v>0.4676015929818398</v>
      </c>
      <c r="J47">
        <f t="shared" si="5"/>
        <v>1.432203422886276E-16</v>
      </c>
      <c r="K47" s="1">
        <f t="shared" si="6"/>
        <v>1.2666168410893435</v>
      </c>
      <c r="L47">
        <f t="shared" si="8"/>
        <v>0.45339375519690955</v>
      </c>
      <c r="M47">
        <f t="shared" si="9"/>
        <v>0.586734693877551</v>
      </c>
      <c r="N47" s="1">
        <f t="shared" si="10"/>
        <v>1.1824507915817717</v>
      </c>
      <c r="O47">
        <f t="shared" si="11"/>
        <v>0.4254097775886315</v>
      </c>
      <c r="P47">
        <f t="shared" si="12"/>
        <v>0.8989297036600251</v>
      </c>
      <c r="Q47" s="1">
        <f t="shared" si="13"/>
        <v>1.0409909240972866</v>
      </c>
      <c r="R47">
        <f t="shared" si="14"/>
        <v>0.3844999391560573</v>
      </c>
      <c r="S47">
        <f t="shared" si="15"/>
        <v>1.102700524391627</v>
      </c>
      <c r="T47" s="1">
        <f t="shared" si="16"/>
        <v>0.8504025602094287</v>
      </c>
      <c r="U47">
        <f t="shared" si="17"/>
        <v>0.3319072646385835</v>
      </c>
      <c r="V47">
        <f t="shared" si="18"/>
        <v>1.173469387755102</v>
      </c>
      <c r="W47" s="1">
        <f t="shared" si="19"/>
        <v>0.633673469387755</v>
      </c>
      <c r="X47">
        <f t="shared" si="20"/>
        <v>0.2692297558382461</v>
      </c>
      <c r="Y47">
        <f t="shared" si="21"/>
        <v>1.102700524391627</v>
      </c>
      <c r="Z47" s="1">
        <f t="shared" si="22"/>
        <v>0.41694437856608124</v>
      </c>
      <c r="AA47">
        <f t="shared" si="23"/>
        <v>0.1983718371435936</v>
      </c>
      <c r="AB47">
        <f t="shared" si="24"/>
        <v>0.8989297036600251</v>
      </c>
      <c r="AC47" s="1">
        <f t="shared" si="25"/>
        <v>0.22635601467822353</v>
      </c>
      <c r="AD47">
        <f t="shared" si="26"/>
        <v>0.12148649055832607</v>
      </c>
      <c r="AE47">
        <f t="shared" si="27"/>
        <v>0.586734693877551</v>
      </c>
      <c r="AF47" s="1">
        <f t="shared" si="28"/>
        <v>0.08489614719373835</v>
      </c>
    </row>
    <row r="48" spans="8:32" ht="12.75">
      <c r="H48">
        <v>47</v>
      </c>
      <c r="I48">
        <f t="shared" si="7"/>
        <v>0.4777668450031841</v>
      </c>
      <c r="J48">
        <f t="shared" si="5"/>
        <v>1.463338279905543E-16</v>
      </c>
      <c r="K48" s="1">
        <f t="shared" si="6"/>
        <v>1.2703545499128674</v>
      </c>
      <c r="L48">
        <f t="shared" si="8"/>
        <v>0.46325014117945107</v>
      </c>
      <c r="M48">
        <f t="shared" si="9"/>
        <v>0.5994897959183673</v>
      </c>
      <c r="N48" s="1">
        <f t="shared" si="10"/>
        <v>1.1857829798028154</v>
      </c>
      <c r="O48">
        <f t="shared" si="11"/>
        <v>0.4346578162318626</v>
      </c>
      <c r="P48">
        <f t="shared" si="12"/>
        <v>0.9184716537395908</v>
      </c>
      <c r="Q48" s="1">
        <f t="shared" si="13"/>
        <v>1.0439244734002981</v>
      </c>
      <c r="R48">
        <f t="shared" si="14"/>
        <v>0.3928586334855368</v>
      </c>
      <c r="S48">
        <f t="shared" si="15"/>
        <v>1.1266722749218798</v>
      </c>
      <c r="T48" s="1">
        <f t="shared" si="16"/>
        <v>0.8527990247510816</v>
      </c>
      <c r="U48">
        <f t="shared" si="17"/>
        <v>0.3391226399568136</v>
      </c>
      <c r="V48">
        <f t="shared" si="18"/>
        <v>1.1989795918367345</v>
      </c>
      <c r="W48" s="1">
        <f t="shared" si="19"/>
        <v>0.6354591836734692</v>
      </c>
      <c r="X48">
        <f t="shared" si="20"/>
        <v>0.27508257661733837</v>
      </c>
      <c r="Y48">
        <f t="shared" si="21"/>
        <v>1.1266722749218796</v>
      </c>
      <c r="Z48" s="1">
        <f t="shared" si="22"/>
        <v>0.41811934259585687</v>
      </c>
      <c r="AA48">
        <f t="shared" si="23"/>
        <v>0.20268426838584563</v>
      </c>
      <c r="AB48">
        <f t="shared" si="24"/>
        <v>0.9184716537395908</v>
      </c>
      <c r="AC48" s="1">
        <f t="shared" si="25"/>
        <v>0.22699389394664046</v>
      </c>
      <c r="AD48">
        <f t="shared" si="26"/>
        <v>0.1241275012226375</v>
      </c>
      <c r="AE48">
        <f t="shared" si="27"/>
        <v>0.5994897959183674</v>
      </c>
      <c r="AF48" s="1">
        <f t="shared" si="28"/>
        <v>0.08513538754412327</v>
      </c>
    </row>
    <row r="49" spans="8:32" ht="12.75">
      <c r="H49">
        <v>48</v>
      </c>
      <c r="I49">
        <f t="shared" si="7"/>
        <v>0.48793209702452844</v>
      </c>
      <c r="J49">
        <f t="shared" si="5"/>
        <v>1.4944731369248098E-16</v>
      </c>
      <c r="K49" s="1">
        <f t="shared" si="6"/>
        <v>1.2730796017195487</v>
      </c>
      <c r="L49">
        <f t="shared" si="8"/>
        <v>0.4731065271619926</v>
      </c>
      <c r="M49">
        <f t="shared" si="9"/>
        <v>0.6122448979591836</v>
      </c>
      <c r="N49" s="1">
        <f t="shared" si="10"/>
        <v>1.1881631142464177</v>
      </c>
      <c r="O49">
        <f t="shared" si="11"/>
        <v>0.4439058548750937</v>
      </c>
      <c r="P49">
        <f t="shared" si="12"/>
        <v>0.9380136038191565</v>
      </c>
      <c r="Q49" s="1">
        <f t="shared" si="13"/>
        <v>1.0460198657595923</v>
      </c>
      <c r="R49">
        <f t="shared" si="14"/>
        <v>0.4012173278150163</v>
      </c>
      <c r="S49">
        <f t="shared" si="15"/>
        <v>1.1506440254521326</v>
      </c>
      <c r="T49" s="1">
        <f t="shared" si="16"/>
        <v>0.8545107851379767</v>
      </c>
      <c r="U49">
        <f t="shared" si="17"/>
        <v>0.34633801527504365</v>
      </c>
      <c r="V49">
        <f t="shared" si="18"/>
        <v>1.2244897959183674</v>
      </c>
      <c r="W49" s="1">
        <f t="shared" si="19"/>
        <v>0.6367346938775509</v>
      </c>
      <c r="X49">
        <f t="shared" si="20"/>
        <v>0.2809353973964307</v>
      </c>
      <c r="Y49">
        <f t="shared" si="21"/>
        <v>1.1506440254521324</v>
      </c>
      <c r="Z49" s="1">
        <f t="shared" si="22"/>
        <v>0.41895860261712514</v>
      </c>
      <c r="AA49">
        <f t="shared" si="23"/>
        <v>0.20699669962809766</v>
      </c>
      <c r="AB49">
        <f t="shared" si="24"/>
        <v>0.9380136038191565</v>
      </c>
      <c r="AC49" s="1">
        <f t="shared" si="25"/>
        <v>0.22744952199550963</v>
      </c>
      <c r="AD49">
        <f t="shared" si="26"/>
        <v>0.12676851188694893</v>
      </c>
      <c r="AE49">
        <f t="shared" si="27"/>
        <v>0.6122448979591836</v>
      </c>
      <c r="AF49" s="1">
        <f t="shared" si="28"/>
        <v>0.08530627350868394</v>
      </c>
    </row>
    <row r="50" spans="8:32" ht="12.75">
      <c r="H50">
        <v>49</v>
      </c>
      <c r="I50">
        <f t="shared" si="7"/>
        <v>0.4980973490458728</v>
      </c>
      <c r="J50">
        <f t="shared" si="5"/>
        <v>1.5256079939440767E-16</v>
      </c>
      <c r="K50" s="1">
        <f t="shared" si="6"/>
        <v>1.2747919965093863</v>
      </c>
      <c r="L50">
        <f t="shared" si="8"/>
        <v>0.4829629131445341</v>
      </c>
      <c r="M50">
        <f t="shared" si="9"/>
        <v>0.6249999999999999</v>
      </c>
      <c r="N50" s="1">
        <f t="shared" si="10"/>
        <v>1.1895911949125797</v>
      </c>
      <c r="O50">
        <f t="shared" si="11"/>
        <v>0.45315389351832486</v>
      </c>
      <c r="P50">
        <f t="shared" si="12"/>
        <v>0.9575555538987223</v>
      </c>
      <c r="Q50" s="1">
        <f t="shared" si="13"/>
        <v>1.0472771011751683</v>
      </c>
      <c r="R50">
        <f t="shared" si="14"/>
        <v>0.4095760221444958</v>
      </c>
      <c r="S50">
        <f t="shared" si="15"/>
        <v>1.1746157759823852</v>
      </c>
      <c r="T50" s="1">
        <f t="shared" si="16"/>
        <v>0.8555378413701137</v>
      </c>
      <c r="U50">
        <f t="shared" si="17"/>
        <v>0.35355339059327373</v>
      </c>
      <c r="V50">
        <f t="shared" si="18"/>
        <v>1.25</v>
      </c>
      <c r="W50" s="1">
        <f t="shared" si="19"/>
        <v>0.6374999999999998</v>
      </c>
      <c r="X50">
        <f t="shared" si="20"/>
        <v>0.286788218175523</v>
      </c>
      <c r="Y50">
        <f t="shared" si="21"/>
        <v>1.1746157759823852</v>
      </c>
      <c r="Z50" s="1">
        <f t="shared" si="22"/>
        <v>0.41946215862988606</v>
      </c>
      <c r="AA50">
        <f t="shared" si="23"/>
        <v>0.2113091308703497</v>
      </c>
      <c r="AB50">
        <f t="shared" si="24"/>
        <v>0.9575555538987224</v>
      </c>
      <c r="AC50" s="1">
        <f t="shared" si="25"/>
        <v>0.22772289882483118</v>
      </c>
      <c r="AD50">
        <f t="shared" si="26"/>
        <v>0.12940952255126037</v>
      </c>
      <c r="AE50">
        <f t="shared" si="27"/>
        <v>0.625</v>
      </c>
      <c r="AF50" s="1">
        <f t="shared" si="28"/>
        <v>0.08540880508742035</v>
      </c>
    </row>
    <row r="51" spans="8:32" ht="12.75">
      <c r="H51">
        <v>50</v>
      </c>
      <c r="I51">
        <f t="shared" si="7"/>
        <v>0.5082626010672171</v>
      </c>
      <c r="J51">
        <f t="shared" si="5"/>
        <v>1.5567428509633433E-16</v>
      </c>
      <c r="K51" s="1">
        <f t="shared" si="6"/>
        <v>1.2754917342823813</v>
      </c>
      <c r="L51">
        <f t="shared" si="8"/>
        <v>0.4928192991270756</v>
      </c>
      <c r="M51">
        <f t="shared" si="9"/>
        <v>0.6377551020408162</v>
      </c>
      <c r="N51" s="1">
        <f t="shared" si="10"/>
        <v>1.1900672218013</v>
      </c>
      <c r="O51">
        <f t="shared" si="11"/>
        <v>0.46240193216155595</v>
      </c>
      <c r="P51">
        <f t="shared" si="12"/>
        <v>0.977097503978288</v>
      </c>
      <c r="Q51" s="1">
        <f t="shared" si="13"/>
        <v>1.0476961796470274</v>
      </c>
      <c r="R51">
        <f t="shared" si="14"/>
        <v>0.4179347164739753</v>
      </c>
      <c r="S51">
        <f t="shared" si="15"/>
        <v>1.198587526512638</v>
      </c>
      <c r="T51" s="1">
        <f t="shared" si="16"/>
        <v>0.8558801934474928</v>
      </c>
      <c r="U51">
        <f t="shared" si="17"/>
        <v>0.3607687659115038</v>
      </c>
      <c r="V51">
        <f t="shared" si="18"/>
        <v>1.2755102040816326</v>
      </c>
      <c r="W51" s="1">
        <f t="shared" si="19"/>
        <v>0.6377551020408161</v>
      </c>
      <c r="X51">
        <f t="shared" si="20"/>
        <v>0.2926410389546153</v>
      </c>
      <c r="Y51">
        <f t="shared" si="21"/>
        <v>1.198587526512638</v>
      </c>
      <c r="Z51" s="1">
        <f t="shared" si="22"/>
        <v>0.41963001063413974</v>
      </c>
      <c r="AA51">
        <f t="shared" si="23"/>
        <v>0.21562156211260172</v>
      </c>
      <c r="AB51">
        <f t="shared" si="24"/>
        <v>0.9770975039782881</v>
      </c>
      <c r="AC51" s="1">
        <f t="shared" si="25"/>
        <v>0.22781402443460505</v>
      </c>
      <c r="AD51">
        <f t="shared" si="26"/>
        <v>0.1320505332155718</v>
      </c>
      <c r="AE51">
        <f t="shared" si="27"/>
        <v>0.6377551020408163</v>
      </c>
      <c r="AF51" s="1">
        <f t="shared" si="28"/>
        <v>0.08544298228033247</v>
      </c>
    </row>
    <row r="52" spans="8:32" ht="12.75">
      <c r="H52">
        <v>51</v>
      </c>
      <c r="I52">
        <f t="shared" si="7"/>
        <v>0.5184278530885614</v>
      </c>
      <c r="J52">
        <f t="shared" si="5"/>
        <v>1.5878777079826102E-16</v>
      </c>
      <c r="K52" s="1">
        <f t="shared" si="6"/>
        <v>1.2751788150385335</v>
      </c>
      <c r="L52">
        <f t="shared" si="8"/>
        <v>0.5026756851096171</v>
      </c>
      <c r="M52">
        <f t="shared" si="9"/>
        <v>0.6505102040816325</v>
      </c>
      <c r="N52" s="1">
        <f t="shared" si="10"/>
        <v>1.1895911949125795</v>
      </c>
      <c r="O52">
        <f t="shared" si="11"/>
        <v>0.4716499708047871</v>
      </c>
      <c r="P52">
        <f t="shared" si="12"/>
        <v>0.9966394540578538</v>
      </c>
      <c r="Q52" s="1">
        <f t="shared" si="13"/>
        <v>1.0472771011751687</v>
      </c>
      <c r="R52">
        <f t="shared" si="14"/>
        <v>0.4262934108034548</v>
      </c>
      <c r="S52">
        <f t="shared" si="15"/>
        <v>1.2225592770428908</v>
      </c>
      <c r="T52" s="1">
        <f t="shared" si="16"/>
        <v>0.8555378413701137</v>
      </c>
      <c r="U52">
        <f t="shared" si="17"/>
        <v>0.3679841412297339</v>
      </c>
      <c r="V52">
        <f t="shared" si="18"/>
        <v>1.3010204081632653</v>
      </c>
      <c r="W52" s="1">
        <f t="shared" si="19"/>
        <v>0.6374999999999997</v>
      </c>
      <c r="X52">
        <f t="shared" si="20"/>
        <v>0.2984938597337076</v>
      </c>
      <c r="Y52">
        <f t="shared" si="21"/>
        <v>1.2225592770428908</v>
      </c>
      <c r="Z52" s="1">
        <f t="shared" si="22"/>
        <v>0.419462158629886</v>
      </c>
      <c r="AA52">
        <f t="shared" si="23"/>
        <v>0.21993399335485378</v>
      </c>
      <c r="AB52">
        <f t="shared" si="24"/>
        <v>0.9966394540578539</v>
      </c>
      <c r="AC52" s="1">
        <f t="shared" si="25"/>
        <v>0.2277228988248312</v>
      </c>
      <c r="AD52">
        <f t="shared" si="26"/>
        <v>0.13469154387988325</v>
      </c>
      <c r="AE52">
        <f t="shared" si="27"/>
        <v>0.6505102040816326</v>
      </c>
      <c r="AF52" s="1">
        <f t="shared" si="28"/>
        <v>0.08540880508742035</v>
      </c>
    </row>
    <row r="53" spans="8:32" ht="12.75">
      <c r="H53">
        <v>52</v>
      </c>
      <c r="I53">
        <f t="shared" si="7"/>
        <v>0.5285931051099058</v>
      </c>
      <c r="J53">
        <f t="shared" si="5"/>
        <v>1.619012565001877E-16</v>
      </c>
      <c r="K53" s="1">
        <f t="shared" si="6"/>
        <v>1.2738532387778423</v>
      </c>
      <c r="L53">
        <f t="shared" si="8"/>
        <v>0.5125320710921586</v>
      </c>
      <c r="M53">
        <f t="shared" si="9"/>
        <v>0.6632653061224488</v>
      </c>
      <c r="N53" s="1">
        <f t="shared" si="10"/>
        <v>1.188163114246418</v>
      </c>
      <c r="O53">
        <f t="shared" si="11"/>
        <v>0.4808980094480182</v>
      </c>
      <c r="P53">
        <f t="shared" si="12"/>
        <v>1.0161814041374195</v>
      </c>
      <c r="Q53" s="1">
        <f t="shared" si="13"/>
        <v>1.0460198657595923</v>
      </c>
      <c r="R53">
        <f t="shared" si="14"/>
        <v>0.4346521051329343</v>
      </c>
      <c r="S53">
        <f t="shared" si="15"/>
        <v>1.2465310275731434</v>
      </c>
      <c r="T53" s="1">
        <f t="shared" si="16"/>
        <v>0.8545107851379768</v>
      </c>
      <c r="U53">
        <f t="shared" si="17"/>
        <v>0.37519951654796396</v>
      </c>
      <c r="V53">
        <f t="shared" si="18"/>
        <v>1.3265306122448979</v>
      </c>
      <c r="W53" s="1">
        <f t="shared" si="19"/>
        <v>0.6367346938775508</v>
      </c>
      <c r="X53">
        <f t="shared" si="20"/>
        <v>0.3043466805127999</v>
      </c>
      <c r="Y53">
        <f t="shared" si="21"/>
        <v>1.2465310275731434</v>
      </c>
      <c r="Z53" s="1">
        <f t="shared" si="22"/>
        <v>0.4189586026171252</v>
      </c>
      <c r="AA53">
        <f t="shared" si="23"/>
        <v>0.2242464245971058</v>
      </c>
      <c r="AB53">
        <f t="shared" si="24"/>
        <v>1.0161814041374198</v>
      </c>
      <c r="AC53" s="1">
        <f t="shared" si="25"/>
        <v>0.22744952199550966</v>
      </c>
      <c r="AD53">
        <f t="shared" si="26"/>
        <v>0.13733255454419468</v>
      </c>
      <c r="AE53">
        <f t="shared" si="27"/>
        <v>0.6632653061224489</v>
      </c>
      <c r="AF53" s="1">
        <f t="shared" si="28"/>
        <v>0.08530627350868393</v>
      </c>
    </row>
    <row r="54" spans="8:32" ht="12.75">
      <c r="H54">
        <v>53</v>
      </c>
      <c r="I54">
        <f t="shared" si="7"/>
        <v>0.5387583571312502</v>
      </c>
      <c r="J54">
        <f t="shared" si="5"/>
        <v>1.6501474220211441E-16</v>
      </c>
      <c r="K54" s="1">
        <f t="shared" si="6"/>
        <v>1.2715150055003088</v>
      </c>
      <c r="L54">
        <f t="shared" si="8"/>
        <v>0.5223884570747002</v>
      </c>
      <c r="M54">
        <f t="shared" si="9"/>
        <v>0.6760204081632653</v>
      </c>
      <c r="N54" s="1">
        <f t="shared" si="10"/>
        <v>1.1857829798028154</v>
      </c>
      <c r="O54">
        <f t="shared" si="11"/>
        <v>0.49014604809124934</v>
      </c>
      <c r="P54">
        <f t="shared" si="12"/>
        <v>1.0357233542169855</v>
      </c>
      <c r="Q54" s="1">
        <f t="shared" si="13"/>
        <v>1.0439244734002981</v>
      </c>
      <c r="R54">
        <f t="shared" si="14"/>
        <v>0.44301079946241384</v>
      </c>
      <c r="S54">
        <f t="shared" si="15"/>
        <v>1.2705027781033964</v>
      </c>
      <c r="T54" s="1">
        <f t="shared" si="16"/>
        <v>0.8527990247510816</v>
      </c>
      <c r="U54">
        <f t="shared" si="17"/>
        <v>0.38241489186619404</v>
      </c>
      <c r="V54">
        <f t="shared" si="18"/>
        <v>1.3520408163265305</v>
      </c>
      <c r="W54" s="1">
        <f t="shared" si="19"/>
        <v>0.6354591836734691</v>
      </c>
      <c r="X54">
        <f t="shared" si="20"/>
        <v>0.3101995012918922</v>
      </c>
      <c r="Y54">
        <f t="shared" si="21"/>
        <v>1.2705027781033962</v>
      </c>
      <c r="Z54" s="1">
        <f t="shared" si="22"/>
        <v>0.4181193425958568</v>
      </c>
      <c r="AA54">
        <f t="shared" si="23"/>
        <v>0.22855885583935784</v>
      </c>
      <c r="AB54">
        <f t="shared" si="24"/>
        <v>1.0357233542169855</v>
      </c>
      <c r="AC54" s="1">
        <f t="shared" si="25"/>
        <v>0.22699389394664043</v>
      </c>
      <c r="AD54">
        <f t="shared" si="26"/>
        <v>0.13997356520850612</v>
      </c>
      <c r="AE54">
        <f t="shared" si="27"/>
        <v>0.6760204081632653</v>
      </c>
      <c r="AF54" s="1">
        <f t="shared" si="28"/>
        <v>0.08513538754412328</v>
      </c>
    </row>
    <row r="55" spans="8:32" ht="12.75">
      <c r="H55">
        <v>54</v>
      </c>
      <c r="I55">
        <f t="shared" si="7"/>
        <v>0.5489236091525945</v>
      </c>
      <c r="J55">
        <f t="shared" si="5"/>
        <v>1.681282279040411E-16</v>
      </c>
      <c r="K55" s="1">
        <f t="shared" si="6"/>
        <v>1.2681641152059318</v>
      </c>
      <c r="L55">
        <f t="shared" si="8"/>
        <v>0.5322448430572416</v>
      </c>
      <c r="M55">
        <f t="shared" si="9"/>
        <v>0.6887755102040815</v>
      </c>
      <c r="N55" s="1">
        <f t="shared" si="10"/>
        <v>1.1824507915817717</v>
      </c>
      <c r="O55">
        <f t="shared" si="11"/>
        <v>0.49939408673448044</v>
      </c>
      <c r="P55">
        <f t="shared" si="12"/>
        <v>1.0552653042965512</v>
      </c>
      <c r="Q55" s="1">
        <f t="shared" si="13"/>
        <v>1.040990924097286</v>
      </c>
      <c r="R55">
        <f t="shared" si="14"/>
        <v>0.45136949379189334</v>
      </c>
      <c r="S55">
        <f t="shared" si="15"/>
        <v>1.2944745286336492</v>
      </c>
      <c r="T55" s="1">
        <f t="shared" si="16"/>
        <v>0.8504025602094287</v>
      </c>
      <c r="U55">
        <f t="shared" si="17"/>
        <v>0.3896302671844241</v>
      </c>
      <c r="V55">
        <f t="shared" si="18"/>
        <v>1.3775510204081631</v>
      </c>
      <c r="W55" s="1">
        <f t="shared" si="19"/>
        <v>0.633673469387755</v>
      </c>
      <c r="X55">
        <f t="shared" si="20"/>
        <v>0.31605232207098455</v>
      </c>
      <c r="Y55">
        <f t="shared" si="21"/>
        <v>1.294474528633649</v>
      </c>
      <c r="Z55" s="1">
        <f t="shared" si="22"/>
        <v>0.41694437856608124</v>
      </c>
      <c r="AA55">
        <f t="shared" si="23"/>
        <v>0.23287128708160987</v>
      </c>
      <c r="AB55">
        <f t="shared" si="24"/>
        <v>1.0552653042965512</v>
      </c>
      <c r="AC55" s="1">
        <f t="shared" si="25"/>
        <v>0.22635601467822353</v>
      </c>
      <c r="AD55">
        <f t="shared" si="26"/>
        <v>0.14261457587281756</v>
      </c>
      <c r="AE55">
        <f t="shared" si="27"/>
        <v>0.6887755102040817</v>
      </c>
      <c r="AF55" s="1">
        <f t="shared" si="28"/>
        <v>0.08489614719373835</v>
      </c>
    </row>
    <row r="56" spans="8:32" ht="12.75">
      <c r="H56">
        <v>55</v>
      </c>
      <c r="I56">
        <f t="shared" si="7"/>
        <v>0.5590888611739389</v>
      </c>
      <c r="J56">
        <f t="shared" si="5"/>
        <v>1.712417136059678E-16</v>
      </c>
      <c r="K56" s="1">
        <f t="shared" si="6"/>
        <v>1.263800567894712</v>
      </c>
      <c r="L56">
        <f t="shared" si="8"/>
        <v>0.5421012290397832</v>
      </c>
      <c r="M56">
        <f t="shared" si="9"/>
        <v>0.7015306122448979</v>
      </c>
      <c r="N56" s="1">
        <f t="shared" si="10"/>
        <v>1.1781665495832871</v>
      </c>
      <c r="O56">
        <f t="shared" si="11"/>
        <v>0.5086421253777116</v>
      </c>
      <c r="P56">
        <f t="shared" si="12"/>
        <v>1.074807254376117</v>
      </c>
      <c r="Q56" s="1">
        <f t="shared" si="13"/>
        <v>1.0372192178505573</v>
      </c>
      <c r="R56">
        <f t="shared" si="14"/>
        <v>0.45972818812137284</v>
      </c>
      <c r="S56">
        <f t="shared" si="15"/>
        <v>1.3184462791639018</v>
      </c>
      <c r="T56" s="1">
        <f t="shared" si="16"/>
        <v>0.8473213915130178</v>
      </c>
      <c r="U56">
        <f t="shared" si="17"/>
        <v>0.3968456425026542</v>
      </c>
      <c r="V56">
        <f t="shared" si="18"/>
        <v>1.403061224489796</v>
      </c>
      <c r="W56" s="1">
        <f t="shared" si="19"/>
        <v>0.631377551020408</v>
      </c>
      <c r="X56">
        <f t="shared" si="20"/>
        <v>0.3219051428500768</v>
      </c>
      <c r="Y56">
        <f t="shared" si="21"/>
        <v>1.3184462791639018</v>
      </c>
      <c r="Z56" s="1">
        <f t="shared" si="22"/>
        <v>0.4154337105277983</v>
      </c>
      <c r="AA56">
        <f t="shared" si="23"/>
        <v>0.2371837183238619</v>
      </c>
      <c r="AB56">
        <f t="shared" si="24"/>
        <v>1.074807254376117</v>
      </c>
      <c r="AC56" s="1">
        <f t="shared" si="25"/>
        <v>0.225535884190259</v>
      </c>
      <c r="AD56">
        <f t="shared" si="26"/>
        <v>0.145255586537129</v>
      </c>
      <c r="AE56">
        <f t="shared" si="27"/>
        <v>0.701530612244898</v>
      </c>
      <c r="AF56" s="1">
        <f t="shared" si="28"/>
        <v>0.08458855245752914</v>
      </c>
    </row>
    <row r="57" spans="8:32" ht="12.75">
      <c r="H57">
        <v>56</v>
      </c>
      <c r="I57">
        <f t="shared" si="7"/>
        <v>0.5692541131952832</v>
      </c>
      <c r="J57">
        <f t="shared" si="5"/>
        <v>1.7435519930789448E-16</v>
      </c>
      <c r="K57" s="1">
        <f t="shared" si="6"/>
        <v>1.2584243635666494</v>
      </c>
      <c r="L57">
        <f t="shared" si="8"/>
        <v>0.5519576150223247</v>
      </c>
      <c r="M57">
        <f t="shared" si="9"/>
        <v>0.7142857142857141</v>
      </c>
      <c r="N57" s="1">
        <f t="shared" si="10"/>
        <v>1.1729302538073614</v>
      </c>
      <c r="O57">
        <f t="shared" si="11"/>
        <v>0.5178901640209427</v>
      </c>
      <c r="P57">
        <f t="shared" si="12"/>
        <v>1.0943492044556826</v>
      </c>
      <c r="Q57" s="1">
        <f t="shared" si="13"/>
        <v>1.03260935466011</v>
      </c>
      <c r="R57">
        <f t="shared" si="14"/>
        <v>0.46808688245085234</v>
      </c>
      <c r="S57">
        <f t="shared" si="15"/>
        <v>1.3424180296941546</v>
      </c>
      <c r="T57" s="1">
        <f t="shared" si="16"/>
        <v>0.8435555186618489</v>
      </c>
      <c r="U57">
        <f t="shared" si="17"/>
        <v>0.40406101782088427</v>
      </c>
      <c r="V57">
        <f t="shared" si="18"/>
        <v>1.4285714285714286</v>
      </c>
      <c r="W57" s="1">
        <f t="shared" si="19"/>
        <v>0.6285714285714284</v>
      </c>
      <c r="X57">
        <f t="shared" si="20"/>
        <v>0.32775796362916915</v>
      </c>
      <c r="Y57">
        <f t="shared" si="21"/>
        <v>1.3424180296941546</v>
      </c>
      <c r="Z57" s="1">
        <f t="shared" si="22"/>
        <v>0.41358733848100815</v>
      </c>
      <c r="AA57">
        <f t="shared" si="23"/>
        <v>0.24149614956611393</v>
      </c>
      <c r="AB57">
        <f t="shared" si="24"/>
        <v>1.0943492044556826</v>
      </c>
      <c r="AC57" s="1">
        <f t="shared" si="25"/>
        <v>0.22453350248274667</v>
      </c>
      <c r="AD57">
        <f t="shared" si="26"/>
        <v>0.14789659720144044</v>
      </c>
      <c r="AE57">
        <f t="shared" si="27"/>
        <v>0.7142857142857143</v>
      </c>
      <c r="AF57" s="1">
        <f t="shared" si="28"/>
        <v>0.08421260333549568</v>
      </c>
    </row>
    <row r="58" spans="8:32" ht="12.75">
      <c r="H58">
        <v>57</v>
      </c>
      <c r="I58">
        <f t="shared" si="7"/>
        <v>0.5794193652166275</v>
      </c>
      <c r="J58">
        <f t="shared" si="5"/>
        <v>1.7746868500982114E-16</v>
      </c>
      <c r="K58" s="1">
        <f t="shared" si="6"/>
        <v>1.2520355022217433</v>
      </c>
      <c r="L58">
        <f t="shared" si="8"/>
        <v>0.5618140010048662</v>
      </c>
      <c r="M58">
        <f t="shared" si="9"/>
        <v>0.7270408163265305</v>
      </c>
      <c r="N58" s="1">
        <f t="shared" si="10"/>
        <v>1.1667419042539944</v>
      </c>
      <c r="O58">
        <f t="shared" si="11"/>
        <v>0.5271382026641738</v>
      </c>
      <c r="P58">
        <f t="shared" si="12"/>
        <v>1.1138911545352483</v>
      </c>
      <c r="Q58" s="1">
        <f t="shared" si="13"/>
        <v>1.0271613345259458</v>
      </c>
      <c r="R58">
        <f t="shared" si="14"/>
        <v>0.47644557678033184</v>
      </c>
      <c r="S58">
        <f t="shared" si="15"/>
        <v>1.3663897802244074</v>
      </c>
      <c r="T58" s="1">
        <f t="shared" si="16"/>
        <v>0.8391049416559218</v>
      </c>
      <c r="U58">
        <f t="shared" si="17"/>
        <v>0.41127639313911435</v>
      </c>
      <c r="V58">
        <f t="shared" si="18"/>
        <v>1.4540816326530612</v>
      </c>
      <c r="W58" s="1">
        <f t="shared" si="19"/>
        <v>0.6252551020408161</v>
      </c>
      <c r="X58">
        <f t="shared" si="20"/>
        <v>0.3336107844082615</v>
      </c>
      <c r="Y58">
        <f t="shared" si="21"/>
        <v>1.3663897802244074</v>
      </c>
      <c r="Z58" s="1">
        <f t="shared" si="22"/>
        <v>0.4114052624257105</v>
      </c>
      <c r="AA58">
        <f t="shared" si="23"/>
        <v>0.24580858080836598</v>
      </c>
      <c r="AB58">
        <f t="shared" si="24"/>
        <v>1.1138911545352486</v>
      </c>
      <c r="AC58" s="1">
        <f t="shared" si="25"/>
        <v>0.22334886955568684</v>
      </c>
      <c r="AD58">
        <f t="shared" si="26"/>
        <v>0.15053760786575188</v>
      </c>
      <c r="AE58">
        <f t="shared" si="27"/>
        <v>0.7270408163265306</v>
      </c>
      <c r="AF58" s="1">
        <f t="shared" si="28"/>
        <v>0.08376829982763795</v>
      </c>
    </row>
    <row r="59" spans="8:32" ht="12.75">
      <c r="H59">
        <v>58</v>
      </c>
      <c r="I59">
        <f t="shared" si="7"/>
        <v>0.5895846172379718</v>
      </c>
      <c r="J59">
        <f t="shared" si="5"/>
        <v>1.8058217071174783E-16</v>
      </c>
      <c r="K59" s="1">
        <f t="shared" si="6"/>
        <v>1.244633983859995</v>
      </c>
      <c r="L59">
        <f t="shared" si="8"/>
        <v>0.5716703869874077</v>
      </c>
      <c r="M59">
        <f t="shared" si="9"/>
        <v>0.7397959183673468</v>
      </c>
      <c r="N59" s="1">
        <f t="shared" si="10"/>
        <v>1.1596015009231866</v>
      </c>
      <c r="O59">
        <f t="shared" si="11"/>
        <v>0.536386241307405</v>
      </c>
      <c r="P59">
        <f t="shared" si="12"/>
        <v>1.1334331046148143</v>
      </c>
      <c r="Q59" s="1">
        <f t="shared" si="13"/>
        <v>1.0208751574480637</v>
      </c>
      <c r="R59">
        <f t="shared" si="14"/>
        <v>0.48480427110981134</v>
      </c>
      <c r="S59">
        <f t="shared" si="15"/>
        <v>1.3903615307546602</v>
      </c>
      <c r="T59" s="1">
        <f t="shared" si="16"/>
        <v>0.8339696604952369</v>
      </c>
      <c r="U59">
        <f t="shared" si="17"/>
        <v>0.4184917684573444</v>
      </c>
      <c r="V59">
        <f t="shared" si="18"/>
        <v>1.4795918367346939</v>
      </c>
      <c r="W59" s="1">
        <f t="shared" si="19"/>
        <v>0.6214285714285712</v>
      </c>
      <c r="X59">
        <f t="shared" si="20"/>
        <v>0.33946360518735375</v>
      </c>
      <c r="Y59">
        <f t="shared" si="21"/>
        <v>1.39036153075466</v>
      </c>
      <c r="Z59" s="1">
        <f t="shared" si="22"/>
        <v>0.40888748236190575</v>
      </c>
      <c r="AA59">
        <f t="shared" si="23"/>
        <v>0.250121012050618</v>
      </c>
      <c r="AB59">
        <f t="shared" si="24"/>
        <v>1.133433104614814</v>
      </c>
      <c r="AC59" s="1">
        <f t="shared" si="25"/>
        <v>0.2219819854090792</v>
      </c>
      <c r="AD59">
        <f t="shared" si="26"/>
        <v>0.1531786185300633</v>
      </c>
      <c r="AE59">
        <f t="shared" si="27"/>
        <v>0.7397959183673468</v>
      </c>
      <c r="AF59" s="1">
        <f t="shared" si="28"/>
        <v>0.08325564193395597</v>
      </c>
    </row>
    <row r="60" spans="8:32" ht="12.75">
      <c r="H60">
        <v>59</v>
      </c>
      <c r="I60">
        <f t="shared" si="7"/>
        <v>0.5997498692593162</v>
      </c>
      <c r="J60">
        <f t="shared" si="5"/>
        <v>1.8369565641367451E-16</v>
      </c>
      <c r="K60" s="1">
        <f t="shared" si="6"/>
        <v>1.2362198084814033</v>
      </c>
      <c r="L60">
        <f t="shared" si="8"/>
        <v>0.5815267729699493</v>
      </c>
      <c r="M60">
        <f t="shared" si="9"/>
        <v>0.7525510204081631</v>
      </c>
      <c r="N60" s="1">
        <f t="shared" si="10"/>
        <v>1.1515090438149378</v>
      </c>
      <c r="O60">
        <f t="shared" si="11"/>
        <v>0.5456342799506361</v>
      </c>
      <c r="P60">
        <f t="shared" si="12"/>
        <v>1.15297505469438</v>
      </c>
      <c r="Q60" s="1">
        <f t="shared" si="13"/>
        <v>1.0137508234264634</v>
      </c>
      <c r="R60">
        <f t="shared" si="14"/>
        <v>0.49316296543929083</v>
      </c>
      <c r="S60">
        <f t="shared" si="15"/>
        <v>1.4143332812849128</v>
      </c>
      <c r="T60" s="1">
        <f t="shared" si="16"/>
        <v>0.8281496751797939</v>
      </c>
      <c r="U60">
        <f t="shared" si="17"/>
        <v>0.4257071437755745</v>
      </c>
      <c r="V60">
        <f t="shared" si="18"/>
        <v>1.5051020408163265</v>
      </c>
      <c r="W60" s="1">
        <f t="shared" si="19"/>
        <v>0.6170918367346937</v>
      </c>
      <c r="X60">
        <f t="shared" si="20"/>
        <v>0.34531642596644607</v>
      </c>
      <c r="Y60">
        <f t="shared" si="21"/>
        <v>1.4143332812849128</v>
      </c>
      <c r="Z60" s="1">
        <f t="shared" si="22"/>
        <v>0.4060339982895935</v>
      </c>
      <c r="AA60">
        <f t="shared" si="23"/>
        <v>0.25443344329287004</v>
      </c>
      <c r="AB60">
        <f t="shared" si="24"/>
        <v>1.15297505469438</v>
      </c>
      <c r="AC60" s="1">
        <f t="shared" si="25"/>
        <v>0.22043285004292384</v>
      </c>
      <c r="AD60">
        <f t="shared" si="26"/>
        <v>0.15581962919437473</v>
      </c>
      <c r="AE60">
        <f t="shared" si="27"/>
        <v>0.7525510204081631</v>
      </c>
      <c r="AF60" s="1">
        <f t="shared" si="28"/>
        <v>0.0826746296544497</v>
      </c>
    </row>
    <row r="61" spans="8:32" ht="12.75">
      <c r="H61">
        <v>60</v>
      </c>
      <c r="I61">
        <f t="shared" si="7"/>
        <v>0.6099151212806606</v>
      </c>
      <c r="J61">
        <f t="shared" si="5"/>
        <v>1.8680914211560122E-16</v>
      </c>
      <c r="K61" s="1">
        <f t="shared" si="6"/>
        <v>1.2267929760859684</v>
      </c>
      <c r="L61">
        <f t="shared" si="8"/>
        <v>0.5913831589524907</v>
      </c>
      <c r="M61">
        <f t="shared" si="9"/>
        <v>0.7653061224489794</v>
      </c>
      <c r="N61" s="1">
        <f t="shared" si="10"/>
        <v>1.142464532929248</v>
      </c>
      <c r="O61">
        <f t="shared" si="11"/>
        <v>0.5548823185938672</v>
      </c>
      <c r="P61">
        <f t="shared" si="12"/>
        <v>1.1725170047739457</v>
      </c>
      <c r="Q61" s="1">
        <f t="shared" si="13"/>
        <v>1.0057883324611463</v>
      </c>
      <c r="R61">
        <f t="shared" si="14"/>
        <v>0.5015216597687704</v>
      </c>
      <c r="S61">
        <f t="shared" si="15"/>
        <v>1.4383050318151658</v>
      </c>
      <c r="T61" s="1">
        <f t="shared" si="16"/>
        <v>0.8216449857095929</v>
      </c>
      <c r="U61">
        <f t="shared" si="17"/>
        <v>0.4329225190938046</v>
      </c>
      <c r="V61">
        <f t="shared" si="18"/>
        <v>1.530612244897959</v>
      </c>
      <c r="W61" s="1">
        <f t="shared" si="19"/>
        <v>0.6122448979591835</v>
      </c>
      <c r="X61">
        <f t="shared" si="20"/>
        <v>0.3511692467455384</v>
      </c>
      <c r="Y61">
        <f t="shared" si="21"/>
        <v>1.4383050318151658</v>
      </c>
      <c r="Z61" s="1">
        <f t="shared" si="22"/>
        <v>0.40284481020877416</v>
      </c>
      <c r="AA61">
        <f t="shared" si="23"/>
        <v>0.2587458745351221</v>
      </c>
      <c r="AB61">
        <f t="shared" si="24"/>
        <v>1.172517004773946</v>
      </c>
      <c r="AC61" s="1">
        <f t="shared" si="25"/>
        <v>0.21870146345722075</v>
      </c>
      <c r="AD61">
        <f t="shared" si="26"/>
        <v>0.15846063985868616</v>
      </c>
      <c r="AE61">
        <f t="shared" si="27"/>
        <v>0.7653061224489796</v>
      </c>
      <c r="AF61" s="1">
        <f t="shared" si="28"/>
        <v>0.08202526298911919</v>
      </c>
    </row>
    <row r="62" spans="8:32" ht="12.75">
      <c r="H62">
        <v>61</v>
      </c>
      <c r="I62">
        <f t="shared" si="7"/>
        <v>0.6200803733020049</v>
      </c>
      <c r="J62">
        <f t="shared" si="5"/>
        <v>1.899226278175279E-16</v>
      </c>
      <c r="K62" s="1">
        <f t="shared" si="6"/>
        <v>1.216353486673691</v>
      </c>
      <c r="L62">
        <f t="shared" si="8"/>
        <v>0.6012395449350323</v>
      </c>
      <c r="M62">
        <f t="shared" si="9"/>
        <v>0.7780612244897959</v>
      </c>
      <c r="N62" s="1">
        <f t="shared" si="10"/>
        <v>1.1324679682661172</v>
      </c>
      <c r="O62">
        <f t="shared" si="11"/>
        <v>0.5641303572370983</v>
      </c>
      <c r="P62">
        <f t="shared" si="12"/>
        <v>1.1920589548535114</v>
      </c>
      <c r="Q62" s="1">
        <f t="shared" si="13"/>
        <v>0.9969876845521111</v>
      </c>
      <c r="R62">
        <f t="shared" si="14"/>
        <v>0.5098803540982498</v>
      </c>
      <c r="S62">
        <f t="shared" si="15"/>
        <v>1.4622767823454184</v>
      </c>
      <c r="T62" s="1">
        <f t="shared" si="16"/>
        <v>0.8144555920846344</v>
      </c>
      <c r="U62">
        <f t="shared" si="17"/>
        <v>0.44013789441203466</v>
      </c>
      <c r="V62">
        <f t="shared" si="18"/>
        <v>1.5561224489795917</v>
      </c>
      <c r="W62" s="1">
        <f t="shared" si="19"/>
        <v>0.6068877551020405</v>
      </c>
      <c r="X62">
        <f t="shared" si="20"/>
        <v>0.35702206752463067</v>
      </c>
      <c r="Y62">
        <f t="shared" si="21"/>
        <v>1.4622767823454184</v>
      </c>
      <c r="Z62" s="1">
        <f t="shared" si="22"/>
        <v>0.39931991811944734</v>
      </c>
      <c r="AA62">
        <f t="shared" si="23"/>
        <v>0.2630583057773741</v>
      </c>
      <c r="AB62">
        <f t="shared" si="24"/>
        <v>1.1920589548535114</v>
      </c>
      <c r="AC62" s="1">
        <f t="shared" si="25"/>
        <v>0.21678782565197008</v>
      </c>
      <c r="AD62">
        <f t="shared" si="26"/>
        <v>0.1611016505229976</v>
      </c>
      <c r="AE62">
        <f t="shared" si="27"/>
        <v>0.7780612244897959</v>
      </c>
      <c r="AF62" s="1">
        <f t="shared" si="28"/>
        <v>0.08130754193796438</v>
      </c>
    </row>
    <row r="63" spans="8:32" ht="12.75">
      <c r="H63">
        <v>62</v>
      </c>
      <c r="I63">
        <f t="shared" si="7"/>
        <v>0.6302456253233493</v>
      </c>
      <c r="J63">
        <f t="shared" si="5"/>
        <v>1.930361135194546E-16</v>
      </c>
      <c r="K63" s="1">
        <f t="shared" si="6"/>
        <v>1.20490134024457</v>
      </c>
      <c r="L63">
        <f t="shared" si="8"/>
        <v>0.6110959309175737</v>
      </c>
      <c r="M63">
        <f t="shared" si="9"/>
        <v>0.7908163265306121</v>
      </c>
      <c r="N63" s="1">
        <f t="shared" si="10"/>
        <v>1.1215193498255454</v>
      </c>
      <c r="O63">
        <f t="shared" si="11"/>
        <v>0.5733783958803295</v>
      </c>
      <c r="P63">
        <f t="shared" si="12"/>
        <v>1.2116009049330774</v>
      </c>
      <c r="Q63" s="1">
        <f t="shared" si="13"/>
        <v>0.9873488796993586</v>
      </c>
      <c r="R63">
        <f t="shared" si="14"/>
        <v>0.5182390484277294</v>
      </c>
      <c r="S63">
        <f t="shared" si="15"/>
        <v>1.4862485328756712</v>
      </c>
      <c r="T63" s="1">
        <f t="shared" si="16"/>
        <v>0.8065814943049168</v>
      </c>
      <c r="U63">
        <f t="shared" si="17"/>
        <v>0.44735326973026474</v>
      </c>
      <c r="V63">
        <f t="shared" si="18"/>
        <v>1.5816326530612244</v>
      </c>
      <c r="W63" s="1">
        <f t="shared" si="19"/>
        <v>0.6010204081632652</v>
      </c>
      <c r="X63">
        <f t="shared" si="20"/>
        <v>0.362874888303723</v>
      </c>
      <c r="Y63">
        <f t="shared" si="21"/>
        <v>1.4862485328756712</v>
      </c>
      <c r="Z63" s="1">
        <f t="shared" si="22"/>
        <v>0.39545932202161327</v>
      </c>
      <c r="AA63">
        <f t="shared" si="23"/>
        <v>0.26737073701962616</v>
      </c>
      <c r="AB63">
        <f t="shared" si="24"/>
        <v>1.2116009049330774</v>
      </c>
      <c r="AC63" s="1">
        <f t="shared" si="25"/>
        <v>0.21469193662717184</v>
      </c>
      <c r="AD63">
        <f t="shared" si="26"/>
        <v>0.16374266118730904</v>
      </c>
      <c r="AE63">
        <f t="shared" si="27"/>
        <v>0.7908163265306122</v>
      </c>
      <c r="AF63" s="1">
        <f t="shared" si="28"/>
        <v>0.0805214665009853</v>
      </c>
    </row>
    <row r="64" spans="8:32" ht="12.75">
      <c r="H64">
        <v>63</v>
      </c>
      <c r="I64">
        <f t="shared" si="7"/>
        <v>0.6404108773446936</v>
      </c>
      <c r="J64">
        <f t="shared" si="5"/>
        <v>1.9614959922138129E-16</v>
      </c>
      <c r="K64" s="1">
        <f t="shared" si="6"/>
        <v>1.1924365367986067</v>
      </c>
      <c r="L64">
        <f t="shared" si="8"/>
        <v>0.6209523169001153</v>
      </c>
      <c r="M64">
        <f t="shared" si="9"/>
        <v>0.8035714285714285</v>
      </c>
      <c r="N64" s="1">
        <f t="shared" si="10"/>
        <v>1.1096186776075323</v>
      </c>
      <c r="O64">
        <f t="shared" si="11"/>
        <v>0.5826264345235606</v>
      </c>
      <c r="P64">
        <f t="shared" si="12"/>
        <v>1.231142855012643</v>
      </c>
      <c r="Q64" s="1">
        <f t="shared" si="13"/>
        <v>0.9768719179028884</v>
      </c>
      <c r="R64">
        <f t="shared" si="14"/>
        <v>0.5265977427572088</v>
      </c>
      <c r="S64">
        <f t="shared" si="15"/>
        <v>1.5102202834059237</v>
      </c>
      <c r="T64" s="1">
        <f t="shared" si="16"/>
        <v>0.7980226923704421</v>
      </c>
      <c r="U64">
        <f t="shared" si="17"/>
        <v>0.4545686450484948</v>
      </c>
      <c r="V64">
        <f t="shared" si="18"/>
        <v>1.6071428571428572</v>
      </c>
      <c r="W64" s="1">
        <f t="shared" si="19"/>
        <v>0.594642857142857</v>
      </c>
      <c r="X64">
        <f t="shared" si="20"/>
        <v>0.36872770908281527</v>
      </c>
      <c r="Y64">
        <f t="shared" si="21"/>
        <v>1.5102202834059237</v>
      </c>
      <c r="Z64" s="1">
        <f t="shared" si="22"/>
        <v>0.39126302191527185</v>
      </c>
      <c r="AA64">
        <f t="shared" si="23"/>
        <v>0.27168316826187816</v>
      </c>
      <c r="AB64">
        <f t="shared" si="24"/>
        <v>1.2311428550126429</v>
      </c>
      <c r="AC64" s="1">
        <f t="shared" si="25"/>
        <v>0.21241379638282576</v>
      </c>
      <c r="AD64">
        <f t="shared" si="26"/>
        <v>0.16638367185162048</v>
      </c>
      <c r="AE64">
        <f t="shared" si="27"/>
        <v>0.8035714285714285</v>
      </c>
      <c r="AF64" s="1">
        <f t="shared" si="28"/>
        <v>0.07966703667818198</v>
      </c>
    </row>
    <row r="65" spans="8:32" ht="12.75">
      <c r="H65">
        <v>64</v>
      </c>
      <c r="I65">
        <f t="shared" si="7"/>
        <v>0.6505761293660379</v>
      </c>
      <c r="J65">
        <f t="shared" si="5"/>
        <v>1.9926308492330797E-16</v>
      </c>
      <c r="K65" s="1">
        <f t="shared" si="6"/>
        <v>1.1789590763358007</v>
      </c>
      <c r="L65">
        <f t="shared" si="8"/>
        <v>0.6308087028826568</v>
      </c>
      <c r="M65">
        <f t="shared" si="9"/>
        <v>0.8163265306122447</v>
      </c>
      <c r="N65" s="1">
        <f t="shared" si="10"/>
        <v>1.0967659516120782</v>
      </c>
      <c r="O65">
        <f t="shared" si="11"/>
        <v>0.5918744731667916</v>
      </c>
      <c r="P65">
        <f t="shared" si="12"/>
        <v>1.2506848050922088</v>
      </c>
      <c r="Q65" s="1">
        <f t="shared" si="13"/>
        <v>0.9655567991627001</v>
      </c>
      <c r="R65">
        <f t="shared" si="14"/>
        <v>0.5349564370866884</v>
      </c>
      <c r="S65">
        <f t="shared" si="15"/>
        <v>1.5341920339361768</v>
      </c>
      <c r="T65" s="1">
        <f t="shared" si="16"/>
        <v>0.7887791862812092</v>
      </c>
      <c r="U65">
        <f t="shared" si="17"/>
        <v>0.4617840203667249</v>
      </c>
      <c r="V65">
        <f t="shared" si="18"/>
        <v>1.6326530612244898</v>
      </c>
      <c r="W65" s="1">
        <f t="shared" si="19"/>
        <v>0.5877551020408163</v>
      </c>
      <c r="X65">
        <f t="shared" si="20"/>
        <v>0.3745805298619076</v>
      </c>
      <c r="Y65">
        <f t="shared" si="21"/>
        <v>1.5341920339361765</v>
      </c>
      <c r="Z65" s="1">
        <f t="shared" si="22"/>
        <v>0.3867310178004232</v>
      </c>
      <c r="AA65">
        <f t="shared" si="23"/>
        <v>0.2759955995041302</v>
      </c>
      <c r="AB65">
        <f t="shared" si="24"/>
        <v>1.2506848050922088</v>
      </c>
      <c r="AC65" s="1">
        <f t="shared" si="25"/>
        <v>0.209953404918932</v>
      </c>
      <c r="AD65">
        <f t="shared" si="26"/>
        <v>0.16902468251593192</v>
      </c>
      <c r="AE65">
        <f t="shared" si="27"/>
        <v>0.8163265306122448</v>
      </c>
      <c r="AF65" s="1">
        <f t="shared" si="28"/>
        <v>0.07874425246955438</v>
      </c>
    </row>
    <row r="66" spans="8:32" ht="12.75">
      <c r="H66">
        <v>65</v>
      </c>
      <c r="I66">
        <f t="shared" si="7"/>
        <v>0.6607413813873823</v>
      </c>
      <c r="J66">
        <f t="shared" si="5"/>
        <v>2.0237657062523463E-16</v>
      </c>
      <c r="K66" s="1">
        <f t="shared" si="6"/>
        <v>1.1644689588561512</v>
      </c>
      <c r="L66">
        <f t="shared" si="8"/>
        <v>0.6406650888651982</v>
      </c>
      <c r="M66">
        <f t="shared" si="9"/>
        <v>0.829081632653061</v>
      </c>
      <c r="N66" s="1">
        <f t="shared" si="10"/>
        <v>1.0829611718391834</v>
      </c>
      <c r="O66">
        <f t="shared" si="11"/>
        <v>0.6011225118100227</v>
      </c>
      <c r="P66">
        <f t="shared" si="12"/>
        <v>1.2702267551717745</v>
      </c>
      <c r="Q66" s="1">
        <f t="shared" si="13"/>
        <v>0.953403523478795</v>
      </c>
      <c r="R66">
        <f t="shared" si="14"/>
        <v>0.5433151314161679</v>
      </c>
      <c r="S66">
        <f t="shared" si="15"/>
        <v>1.5581637844664296</v>
      </c>
      <c r="T66" s="1">
        <f t="shared" si="16"/>
        <v>0.7788509760372186</v>
      </c>
      <c r="U66">
        <f t="shared" si="17"/>
        <v>0.46899939568495497</v>
      </c>
      <c r="V66">
        <f t="shared" si="18"/>
        <v>1.6581632653061225</v>
      </c>
      <c r="W66" s="1">
        <f t="shared" si="19"/>
        <v>0.5803571428571428</v>
      </c>
      <c r="X66">
        <f t="shared" si="20"/>
        <v>0.3804333506409999</v>
      </c>
      <c r="Y66">
        <f t="shared" si="21"/>
        <v>1.5581637844664296</v>
      </c>
      <c r="Z66" s="1">
        <f t="shared" si="22"/>
        <v>0.3818633096770673</v>
      </c>
      <c r="AA66">
        <f t="shared" si="23"/>
        <v>0.2803080307463823</v>
      </c>
      <c r="AB66">
        <f t="shared" si="24"/>
        <v>1.2702267551717747</v>
      </c>
      <c r="AC66" s="1">
        <f t="shared" si="25"/>
        <v>0.2073107622354905</v>
      </c>
      <c r="AD66">
        <f t="shared" si="26"/>
        <v>0.17166569318024336</v>
      </c>
      <c r="AE66">
        <f t="shared" si="27"/>
        <v>0.8290816326530612</v>
      </c>
      <c r="AF66" s="1">
        <f t="shared" si="28"/>
        <v>0.07775311387510256</v>
      </c>
    </row>
    <row r="67" spans="8:32" ht="12.75">
      <c r="H67">
        <v>66</v>
      </c>
      <c r="I67">
        <f t="shared" si="7"/>
        <v>0.6709066334087266</v>
      </c>
      <c r="J67">
        <f aca="true" t="shared" si="29" ref="J67:J101">I67*$C$2</f>
        <v>2.0549005632716132E-16</v>
      </c>
      <c r="K67" s="1">
        <f aca="true" t="shared" si="30" ref="K67:K101">$D$2*I67-4.9*I67*I67</f>
        <v>1.1489661843596588</v>
      </c>
      <c r="L67">
        <f t="shared" si="8"/>
        <v>0.6505214748477398</v>
      </c>
      <c r="M67">
        <f t="shared" si="9"/>
        <v>0.8418367346938774</v>
      </c>
      <c r="N67" s="1">
        <f t="shared" si="10"/>
        <v>1.0682043382888473</v>
      </c>
      <c r="O67">
        <f t="shared" si="11"/>
        <v>0.6103705504532538</v>
      </c>
      <c r="P67">
        <f t="shared" si="12"/>
        <v>1.2897687052513402</v>
      </c>
      <c r="Q67" s="1">
        <f t="shared" si="13"/>
        <v>0.940412090851172</v>
      </c>
      <c r="R67">
        <f t="shared" si="14"/>
        <v>0.5516738257456474</v>
      </c>
      <c r="S67">
        <f t="shared" si="15"/>
        <v>1.5821355349966821</v>
      </c>
      <c r="T67" s="1">
        <f t="shared" si="16"/>
        <v>0.7682380616384692</v>
      </c>
      <c r="U67">
        <f t="shared" si="17"/>
        <v>0.47621477100318504</v>
      </c>
      <c r="V67">
        <f t="shared" si="18"/>
        <v>1.683673469387755</v>
      </c>
      <c r="W67" s="1">
        <f t="shared" si="19"/>
        <v>0.5724489795918366</v>
      </c>
      <c r="X67">
        <f t="shared" si="20"/>
        <v>0.3862861714200922</v>
      </c>
      <c r="Y67">
        <f t="shared" si="21"/>
        <v>1.5821355349966821</v>
      </c>
      <c r="Z67" s="1">
        <f t="shared" si="22"/>
        <v>0.3766598975452039</v>
      </c>
      <c r="AA67">
        <f t="shared" si="23"/>
        <v>0.2846204619886343</v>
      </c>
      <c r="AB67">
        <f t="shared" si="24"/>
        <v>1.2897687052513402</v>
      </c>
      <c r="AC67" s="1">
        <f t="shared" si="25"/>
        <v>0.20448586833250154</v>
      </c>
      <c r="AD67">
        <f t="shared" si="26"/>
        <v>0.1743067038445548</v>
      </c>
      <c r="AE67">
        <f t="shared" si="27"/>
        <v>0.8418367346938775</v>
      </c>
      <c r="AF67" s="1">
        <f t="shared" si="28"/>
        <v>0.0766936208948264</v>
      </c>
    </row>
    <row r="68" spans="8:32" ht="12.75">
      <c r="H68">
        <v>67</v>
      </c>
      <c r="I68">
        <f aca="true" t="shared" si="31" ref="I68:I101">$I$2*H68</f>
        <v>0.6810718854300709</v>
      </c>
      <c r="J68">
        <f t="shared" si="29"/>
        <v>2.08603542029088E-16</v>
      </c>
      <c r="K68" s="1">
        <f t="shared" si="30"/>
        <v>1.1324507528463235</v>
      </c>
      <c r="L68">
        <f aca="true" t="shared" si="32" ref="L68:L101">$L$2*H68</f>
        <v>0.6603778608302813</v>
      </c>
      <c r="M68">
        <f aca="true" t="shared" si="33" ref="M68:M101">L68*$C$5</f>
        <v>0.8545918367346936</v>
      </c>
      <c r="N68" s="1">
        <f aca="true" t="shared" si="34" ref="N68:N101">$D$5*L68-4.9*L68*L68</f>
        <v>1.0524954509610698</v>
      </c>
      <c r="O68">
        <f aca="true" t="shared" si="35" ref="O68:O101">$O$2*H68</f>
        <v>0.619618589096485</v>
      </c>
      <c r="P68">
        <f aca="true" t="shared" si="36" ref="P68:P101">O68*$C$7</f>
        <v>1.3093106553309062</v>
      </c>
      <c r="Q68" s="1">
        <f aca="true" t="shared" si="37" ref="Q68:Q101">$D$7*O68-4.9*O68*O68</f>
        <v>0.9265825012798308</v>
      </c>
      <c r="R68">
        <f aca="true" t="shared" si="38" ref="R68:R101">$R$2*H68</f>
        <v>0.5600325200751269</v>
      </c>
      <c r="S68">
        <f aca="true" t="shared" si="39" ref="S68:S101">R68*$C$9</f>
        <v>1.6061072855269352</v>
      </c>
      <c r="T68" s="1">
        <f aca="true" t="shared" si="40" ref="T68:T101">$D$9*R68-4.9*R68*R68</f>
        <v>0.7569404430849624</v>
      </c>
      <c r="U68">
        <f aca="true" t="shared" si="41" ref="U68:U101">$U$2*H68</f>
        <v>0.4834301463214151</v>
      </c>
      <c r="V68">
        <f aca="true" t="shared" si="42" ref="V68:V101">U68*$C$11</f>
        <v>1.7091836734693877</v>
      </c>
      <c r="W68" s="1">
        <f aca="true" t="shared" si="43" ref="W68:W101">$D$11*U68-4.9*U68*U68</f>
        <v>0.5640306122448977</v>
      </c>
      <c r="X68">
        <f aca="true" t="shared" si="44" ref="X68:X101">$X$2*H68</f>
        <v>0.3921389921991845</v>
      </c>
      <c r="Y68">
        <f aca="true" t="shared" si="45" ref="Y68:Y101">X68*$C$13</f>
        <v>1.606107285526935</v>
      </c>
      <c r="Z68" s="1">
        <f aca="true" t="shared" si="46" ref="Z68:Z101">$D$13*X68-4.9*X68*X68</f>
        <v>0.3711207814048333</v>
      </c>
      <c r="AA68">
        <f aca="true" t="shared" si="47" ref="AA68:AA101">$AA$2*H68</f>
        <v>0.28893289323088633</v>
      </c>
      <c r="AB68">
        <f aca="true" t="shared" si="48" ref="AB68:AB101">AA68*$C$15</f>
        <v>1.3093106553309062</v>
      </c>
      <c r="AC68" s="1">
        <f aca="true" t="shared" si="49" ref="AC68:AC101">$D$15*AA68-4.9*AA68*AA68</f>
        <v>0.20147872320996468</v>
      </c>
      <c r="AD68">
        <f aca="true" t="shared" si="50" ref="AD68:AD101">$AD$2*H68</f>
        <v>0.17694771450886623</v>
      </c>
      <c r="AE68">
        <f aca="true" t="shared" si="51" ref="AE68:AE101">AD68*$C$17</f>
        <v>0.8545918367346939</v>
      </c>
      <c r="AF68" s="1">
        <f aca="true" t="shared" si="52" ref="AF68:AF101">$D$17*AD68-4.9*AD68*AD68</f>
        <v>0.07556577352872604</v>
      </c>
    </row>
    <row r="69" spans="8:32" ht="12.75">
      <c r="H69">
        <v>68</v>
      </c>
      <c r="I69">
        <f t="shared" si="31"/>
        <v>0.6912371374514152</v>
      </c>
      <c r="J69">
        <f t="shared" si="29"/>
        <v>2.117170277310147E-16</v>
      </c>
      <c r="K69" s="1">
        <f t="shared" si="30"/>
        <v>1.1149226643161452</v>
      </c>
      <c r="L69">
        <f t="shared" si="32"/>
        <v>0.6702342468128228</v>
      </c>
      <c r="M69">
        <f t="shared" si="33"/>
        <v>0.8673469387755101</v>
      </c>
      <c r="N69" s="1">
        <f t="shared" si="34"/>
        <v>1.0358345098558517</v>
      </c>
      <c r="O69">
        <f t="shared" si="35"/>
        <v>0.6288666277397161</v>
      </c>
      <c r="P69">
        <f t="shared" si="36"/>
        <v>1.328852605410472</v>
      </c>
      <c r="Q69" s="1">
        <f t="shared" si="37"/>
        <v>0.9119147547647728</v>
      </c>
      <c r="R69">
        <f t="shared" si="38"/>
        <v>0.5683912144046064</v>
      </c>
      <c r="S69">
        <f t="shared" si="39"/>
        <v>1.6300790360571877</v>
      </c>
      <c r="T69" s="1">
        <f t="shared" si="40"/>
        <v>0.7449581203766977</v>
      </c>
      <c r="U69">
        <f t="shared" si="41"/>
        <v>0.4906455216396452</v>
      </c>
      <c r="V69">
        <f t="shared" si="42"/>
        <v>1.7346938775510203</v>
      </c>
      <c r="W69" s="1">
        <f t="shared" si="43"/>
        <v>0.5551020408163263</v>
      </c>
      <c r="X69">
        <f t="shared" si="44"/>
        <v>0.3979918129782768</v>
      </c>
      <c r="Y69">
        <f t="shared" si="45"/>
        <v>1.6300790360571875</v>
      </c>
      <c r="Z69" s="1">
        <f t="shared" si="46"/>
        <v>0.3652459612559553</v>
      </c>
      <c r="AA69">
        <f t="shared" si="47"/>
        <v>0.29324532447313834</v>
      </c>
      <c r="AB69">
        <f t="shared" si="48"/>
        <v>1.3288526054104717</v>
      </c>
      <c r="AC69" s="1">
        <f t="shared" si="49"/>
        <v>0.19828932686788026</v>
      </c>
      <c r="AD69">
        <f t="shared" si="50"/>
        <v>0.17958872517317767</v>
      </c>
      <c r="AE69">
        <f t="shared" si="51"/>
        <v>0.8673469387755102</v>
      </c>
      <c r="AF69" s="1">
        <f t="shared" si="52"/>
        <v>0.07436957177680137</v>
      </c>
    </row>
    <row r="70" spans="8:32" ht="12.75">
      <c r="H70">
        <v>69</v>
      </c>
      <c r="I70">
        <f t="shared" si="31"/>
        <v>0.7014023894727597</v>
      </c>
      <c r="J70">
        <f t="shared" si="29"/>
        <v>2.148305134329414E-16</v>
      </c>
      <c r="K70" s="1">
        <f t="shared" si="30"/>
        <v>1.0963819187691235</v>
      </c>
      <c r="L70">
        <f t="shared" si="32"/>
        <v>0.6800906327953643</v>
      </c>
      <c r="M70">
        <f t="shared" si="33"/>
        <v>0.8801020408163264</v>
      </c>
      <c r="N70" s="1">
        <f t="shared" si="34"/>
        <v>1.0182215149731926</v>
      </c>
      <c r="O70">
        <f t="shared" si="35"/>
        <v>0.6381146663829472</v>
      </c>
      <c r="P70">
        <f t="shared" si="36"/>
        <v>1.3483945554900374</v>
      </c>
      <c r="Q70" s="1">
        <f t="shared" si="37"/>
        <v>0.8964088513059969</v>
      </c>
      <c r="R70">
        <f t="shared" si="38"/>
        <v>0.5767499087340859</v>
      </c>
      <c r="S70">
        <f t="shared" si="39"/>
        <v>1.6540507865874405</v>
      </c>
      <c r="T70" s="1">
        <f t="shared" si="40"/>
        <v>0.732291093513675</v>
      </c>
      <c r="U70">
        <f t="shared" si="41"/>
        <v>0.4978608969578753</v>
      </c>
      <c r="V70">
        <f t="shared" si="42"/>
        <v>1.760204081632653</v>
      </c>
      <c r="W70" s="1">
        <f t="shared" si="43"/>
        <v>0.5456632653061222</v>
      </c>
      <c r="X70">
        <f t="shared" si="44"/>
        <v>0.4038446337573691</v>
      </c>
      <c r="Y70">
        <f t="shared" si="45"/>
        <v>1.6540507865874403</v>
      </c>
      <c r="Z70" s="1">
        <f t="shared" si="46"/>
        <v>0.3590354370985701</v>
      </c>
      <c r="AA70">
        <f t="shared" si="47"/>
        <v>0.2975577557153904</v>
      </c>
      <c r="AB70">
        <f t="shared" si="48"/>
        <v>1.3483945554900376</v>
      </c>
      <c r="AC70" s="1">
        <f t="shared" si="49"/>
        <v>0.1949176793062481</v>
      </c>
      <c r="AD70">
        <f t="shared" si="50"/>
        <v>0.1822297358374891</v>
      </c>
      <c r="AE70">
        <f t="shared" si="51"/>
        <v>0.8801020408163266</v>
      </c>
      <c r="AF70" s="1">
        <f t="shared" si="52"/>
        <v>0.07310501563905247</v>
      </c>
    </row>
    <row r="71" spans="8:32" ht="12.75">
      <c r="H71">
        <v>70</v>
      </c>
      <c r="I71">
        <f t="shared" si="31"/>
        <v>0.711567641494104</v>
      </c>
      <c r="J71">
        <f t="shared" si="29"/>
        <v>2.179439991348681E-16</v>
      </c>
      <c r="K71" s="1">
        <f t="shared" si="30"/>
        <v>1.0768285162052593</v>
      </c>
      <c r="L71">
        <f t="shared" si="32"/>
        <v>0.6899470187779059</v>
      </c>
      <c r="M71">
        <f t="shared" si="33"/>
        <v>0.8928571428571427</v>
      </c>
      <c r="N71" s="1">
        <f t="shared" si="34"/>
        <v>0.999656466313092</v>
      </c>
      <c r="O71">
        <f t="shared" si="35"/>
        <v>0.6473627050261783</v>
      </c>
      <c r="P71">
        <f t="shared" si="36"/>
        <v>1.3679365055696031</v>
      </c>
      <c r="Q71" s="1">
        <f t="shared" si="37"/>
        <v>0.8800647909035031</v>
      </c>
      <c r="R71">
        <f t="shared" si="38"/>
        <v>0.5851086030635654</v>
      </c>
      <c r="S71">
        <f t="shared" si="39"/>
        <v>1.6780225371176931</v>
      </c>
      <c r="T71" s="1">
        <f t="shared" si="40"/>
        <v>0.718939362495894</v>
      </c>
      <c r="U71">
        <f t="shared" si="41"/>
        <v>0.5050762722761053</v>
      </c>
      <c r="V71">
        <f t="shared" si="42"/>
        <v>1.7857142857142856</v>
      </c>
      <c r="W71" s="1">
        <f t="shared" si="43"/>
        <v>0.5357142857142856</v>
      </c>
      <c r="X71">
        <f t="shared" si="44"/>
        <v>0.40969745453646145</v>
      </c>
      <c r="Y71">
        <f t="shared" si="45"/>
        <v>1.6780225371176931</v>
      </c>
      <c r="Z71" s="1">
        <f t="shared" si="46"/>
        <v>0.3524892089326773</v>
      </c>
      <c r="AA71">
        <f t="shared" si="47"/>
        <v>0.30187018695764245</v>
      </c>
      <c r="AB71">
        <f t="shared" si="48"/>
        <v>1.3679365055696036</v>
      </c>
      <c r="AC71" s="1">
        <f t="shared" si="49"/>
        <v>0.19136378052506825</v>
      </c>
      <c r="AD71">
        <f t="shared" si="50"/>
        <v>0.18487074650180055</v>
      </c>
      <c r="AE71">
        <f t="shared" si="51"/>
        <v>0.8928571428571429</v>
      </c>
      <c r="AF71" s="1">
        <f t="shared" si="52"/>
        <v>0.07177210511547927</v>
      </c>
    </row>
    <row r="72" spans="8:32" ht="12.75">
      <c r="H72">
        <v>71</v>
      </c>
      <c r="I72">
        <f t="shared" si="31"/>
        <v>0.7217328935154483</v>
      </c>
      <c r="J72">
        <f t="shared" si="29"/>
        <v>2.2105748483679478E-16</v>
      </c>
      <c r="K72" s="1">
        <f t="shared" si="30"/>
        <v>1.0562624566245522</v>
      </c>
      <c r="L72">
        <f t="shared" si="32"/>
        <v>0.6998034047604473</v>
      </c>
      <c r="M72">
        <f t="shared" si="33"/>
        <v>0.905612244897959</v>
      </c>
      <c r="N72" s="1">
        <f t="shared" si="34"/>
        <v>0.9801393638755509</v>
      </c>
      <c r="O72">
        <f t="shared" si="35"/>
        <v>0.6566107436694095</v>
      </c>
      <c r="P72">
        <f t="shared" si="36"/>
        <v>1.387478455649169</v>
      </c>
      <c r="Q72" s="1">
        <f t="shared" si="37"/>
        <v>0.8628825735572918</v>
      </c>
      <c r="R72">
        <f t="shared" si="38"/>
        <v>0.5934672973930449</v>
      </c>
      <c r="S72">
        <f t="shared" si="39"/>
        <v>1.7019942876479461</v>
      </c>
      <c r="T72" s="1">
        <f t="shared" si="40"/>
        <v>0.7049029273233551</v>
      </c>
      <c r="U72">
        <f t="shared" si="41"/>
        <v>0.5122916475943354</v>
      </c>
      <c r="V72">
        <f t="shared" si="42"/>
        <v>1.8112244897959184</v>
      </c>
      <c r="W72" s="1">
        <f t="shared" si="43"/>
        <v>0.5252551020408163</v>
      </c>
      <c r="X72">
        <f t="shared" si="44"/>
        <v>0.4155502753155537</v>
      </c>
      <c r="Y72">
        <f t="shared" si="45"/>
        <v>1.701994287647946</v>
      </c>
      <c r="Z72" s="1">
        <f t="shared" si="46"/>
        <v>0.3456072767582775</v>
      </c>
      <c r="AA72">
        <f t="shared" si="47"/>
        <v>0.30618261819989445</v>
      </c>
      <c r="AB72">
        <f t="shared" si="48"/>
        <v>1.387478455649169</v>
      </c>
      <c r="AC72" s="1">
        <f t="shared" si="49"/>
        <v>0.18762763052434078</v>
      </c>
      <c r="AD72">
        <f t="shared" si="50"/>
        <v>0.18751175716611196</v>
      </c>
      <c r="AE72">
        <f t="shared" si="51"/>
        <v>0.9056122448979591</v>
      </c>
      <c r="AF72" s="1">
        <f t="shared" si="52"/>
        <v>0.07037084020608181</v>
      </c>
    </row>
    <row r="73" spans="8:32" ht="12.75">
      <c r="H73">
        <v>72</v>
      </c>
      <c r="I73">
        <f t="shared" si="31"/>
        <v>0.7318981455367927</v>
      </c>
      <c r="J73">
        <f t="shared" si="29"/>
        <v>2.2417097053872147E-16</v>
      </c>
      <c r="K73" s="1">
        <f t="shared" si="30"/>
        <v>1.0346837400270021</v>
      </c>
      <c r="L73">
        <f t="shared" si="32"/>
        <v>0.7096597907429889</v>
      </c>
      <c r="M73">
        <f t="shared" si="33"/>
        <v>0.9183673469387754</v>
      </c>
      <c r="N73" s="1">
        <f t="shared" si="34"/>
        <v>0.9596702076605683</v>
      </c>
      <c r="O73">
        <f t="shared" si="35"/>
        <v>0.6658587823126406</v>
      </c>
      <c r="P73">
        <f t="shared" si="36"/>
        <v>1.4070204057287348</v>
      </c>
      <c r="Q73" s="1">
        <f t="shared" si="37"/>
        <v>0.8448621992673631</v>
      </c>
      <c r="R73">
        <f t="shared" si="38"/>
        <v>0.6018259917225244</v>
      </c>
      <c r="S73">
        <f t="shared" si="39"/>
        <v>1.7259660381781987</v>
      </c>
      <c r="T73" s="1">
        <f t="shared" si="40"/>
        <v>0.6901817879960586</v>
      </c>
      <c r="U73">
        <f t="shared" si="41"/>
        <v>0.5195070229125655</v>
      </c>
      <c r="V73">
        <f t="shared" si="42"/>
        <v>1.8367346938775508</v>
      </c>
      <c r="W73" s="1">
        <f t="shared" si="43"/>
        <v>0.5142857142857142</v>
      </c>
      <c r="X73">
        <f t="shared" si="44"/>
        <v>0.42140309609464605</v>
      </c>
      <c r="Y73">
        <f t="shared" si="45"/>
        <v>1.7259660381781987</v>
      </c>
      <c r="Z73" s="1">
        <f t="shared" si="46"/>
        <v>0.33838964057537024</v>
      </c>
      <c r="AA73">
        <f t="shared" si="47"/>
        <v>0.3104950494421465</v>
      </c>
      <c r="AB73">
        <f t="shared" si="48"/>
        <v>1.407020405728735</v>
      </c>
      <c r="AC73" s="1">
        <f t="shared" si="49"/>
        <v>0.18370922930406547</v>
      </c>
      <c r="AD73">
        <f t="shared" si="50"/>
        <v>0.1901527678304234</v>
      </c>
      <c r="AE73">
        <f t="shared" si="51"/>
        <v>0.9183673469387754</v>
      </c>
      <c r="AF73" s="1">
        <f t="shared" si="52"/>
        <v>0.06890122091086012</v>
      </c>
    </row>
    <row r="74" spans="8:32" ht="12.75">
      <c r="H74">
        <v>73</v>
      </c>
      <c r="I74">
        <f t="shared" si="31"/>
        <v>0.742063397558137</v>
      </c>
      <c r="J74">
        <f t="shared" si="29"/>
        <v>2.2728445624064816E-16</v>
      </c>
      <c r="K74" s="1">
        <f t="shared" si="30"/>
        <v>1.0120923664126091</v>
      </c>
      <c r="L74">
        <f t="shared" si="32"/>
        <v>0.7195161767255304</v>
      </c>
      <c r="M74">
        <f t="shared" si="33"/>
        <v>0.9311224489795916</v>
      </c>
      <c r="N74" s="1">
        <f t="shared" si="34"/>
        <v>0.9382489976681447</v>
      </c>
      <c r="O74">
        <f t="shared" si="35"/>
        <v>0.6751068209558717</v>
      </c>
      <c r="P74">
        <f t="shared" si="36"/>
        <v>1.4265623558083005</v>
      </c>
      <c r="Q74" s="1">
        <f t="shared" si="37"/>
        <v>0.8260036680337164</v>
      </c>
      <c r="R74">
        <f t="shared" si="38"/>
        <v>0.6101846860520039</v>
      </c>
      <c r="S74">
        <f t="shared" si="39"/>
        <v>1.7499377887084515</v>
      </c>
      <c r="T74" s="1">
        <f t="shared" si="40"/>
        <v>0.6747759445140036</v>
      </c>
      <c r="U74">
        <f t="shared" si="41"/>
        <v>0.5267223982307956</v>
      </c>
      <c r="V74">
        <f t="shared" si="42"/>
        <v>1.8622448979591837</v>
      </c>
      <c r="W74" s="1">
        <f t="shared" si="43"/>
        <v>0.5028061224489793</v>
      </c>
      <c r="X74">
        <f t="shared" si="44"/>
        <v>0.4272559168737384</v>
      </c>
      <c r="Y74">
        <f t="shared" si="45"/>
        <v>1.7499377887084515</v>
      </c>
      <c r="Z74" s="1">
        <f t="shared" si="46"/>
        <v>0.33083630038395573</v>
      </c>
      <c r="AA74">
        <f t="shared" si="47"/>
        <v>0.3148074806843985</v>
      </c>
      <c r="AB74">
        <f t="shared" si="48"/>
        <v>1.4265623558083005</v>
      </c>
      <c r="AC74" s="1">
        <f t="shared" si="49"/>
        <v>0.17960857686424264</v>
      </c>
      <c r="AD74">
        <f t="shared" si="50"/>
        <v>0.19279377849473484</v>
      </c>
      <c r="AE74">
        <f t="shared" si="51"/>
        <v>0.9311224489795917</v>
      </c>
      <c r="AF74" s="1">
        <f t="shared" si="52"/>
        <v>0.0673632472298141</v>
      </c>
    </row>
    <row r="75" spans="8:32" ht="12.75">
      <c r="H75">
        <v>74</v>
      </c>
      <c r="I75">
        <f t="shared" si="31"/>
        <v>0.7522286495794813</v>
      </c>
      <c r="J75">
        <f t="shared" si="29"/>
        <v>2.3039794194257484E-16</v>
      </c>
      <c r="K75" s="1">
        <f t="shared" si="30"/>
        <v>0.9884883357813732</v>
      </c>
      <c r="L75">
        <f t="shared" si="32"/>
        <v>0.7293725627080719</v>
      </c>
      <c r="M75">
        <f t="shared" si="33"/>
        <v>0.943877551020408</v>
      </c>
      <c r="N75" s="1">
        <f t="shared" si="34"/>
        <v>0.9158757338982806</v>
      </c>
      <c r="O75">
        <f t="shared" si="35"/>
        <v>0.6843548595991028</v>
      </c>
      <c r="P75">
        <f t="shared" si="36"/>
        <v>1.4461043058878662</v>
      </c>
      <c r="Q75" s="1">
        <f t="shared" si="37"/>
        <v>0.8063069798563527</v>
      </c>
      <c r="R75">
        <f t="shared" si="38"/>
        <v>0.6185433803814835</v>
      </c>
      <c r="S75">
        <f t="shared" si="39"/>
        <v>1.7739095392387043</v>
      </c>
      <c r="T75" s="1">
        <f t="shared" si="40"/>
        <v>0.6586853968771902</v>
      </c>
      <c r="U75">
        <f t="shared" si="41"/>
        <v>0.5339377735490256</v>
      </c>
      <c r="V75">
        <f t="shared" si="42"/>
        <v>1.887755102040816</v>
      </c>
      <c r="W75" s="1">
        <f t="shared" si="43"/>
        <v>0.490816326530612</v>
      </c>
      <c r="X75">
        <f t="shared" si="44"/>
        <v>0.43310873765283064</v>
      </c>
      <c r="Y75">
        <f t="shared" si="45"/>
        <v>1.773909539238704</v>
      </c>
      <c r="Z75" s="1">
        <f t="shared" si="46"/>
        <v>0.32294725618403386</v>
      </c>
      <c r="AA75">
        <f t="shared" si="47"/>
        <v>0.31911991192665057</v>
      </c>
      <c r="AB75">
        <f t="shared" si="48"/>
        <v>1.4461043058878664</v>
      </c>
      <c r="AC75" s="1">
        <f t="shared" si="49"/>
        <v>0.17532567320487197</v>
      </c>
      <c r="AD75">
        <f t="shared" si="50"/>
        <v>0.19543478915904627</v>
      </c>
      <c r="AE75">
        <f t="shared" si="51"/>
        <v>0.943877551020408</v>
      </c>
      <c r="AF75" s="1">
        <f t="shared" si="52"/>
        <v>0.06575691916294382</v>
      </c>
    </row>
    <row r="76" spans="8:32" ht="12.75">
      <c r="H76">
        <v>75</v>
      </c>
      <c r="I76">
        <f t="shared" si="31"/>
        <v>0.7623939016008257</v>
      </c>
      <c r="J76">
        <f t="shared" si="29"/>
        <v>2.3351142764450153E-16</v>
      </c>
      <c r="K76" s="1">
        <f t="shared" si="30"/>
        <v>0.9638716481332938</v>
      </c>
      <c r="L76">
        <f t="shared" si="32"/>
        <v>0.7392289486906134</v>
      </c>
      <c r="M76">
        <f t="shared" si="33"/>
        <v>0.9566326530612242</v>
      </c>
      <c r="N76" s="1">
        <f t="shared" si="34"/>
        <v>0.892550416350975</v>
      </c>
      <c r="O76">
        <f t="shared" si="35"/>
        <v>0.693602898242334</v>
      </c>
      <c r="P76">
        <f t="shared" si="36"/>
        <v>1.4656462559674321</v>
      </c>
      <c r="Q76" s="1">
        <f t="shared" si="37"/>
        <v>0.7857721347352706</v>
      </c>
      <c r="R76">
        <f t="shared" si="38"/>
        <v>0.6269020747109629</v>
      </c>
      <c r="S76">
        <f t="shared" si="39"/>
        <v>1.797881289768957</v>
      </c>
      <c r="T76" s="1">
        <f t="shared" si="40"/>
        <v>0.6419101450856197</v>
      </c>
      <c r="U76">
        <f t="shared" si="41"/>
        <v>0.5411531488672557</v>
      </c>
      <c r="V76">
        <f t="shared" si="42"/>
        <v>1.913265306122449</v>
      </c>
      <c r="W76" s="1">
        <f t="shared" si="43"/>
        <v>0.47831632653061207</v>
      </c>
      <c r="X76">
        <f t="shared" si="44"/>
        <v>0.43896155843192297</v>
      </c>
      <c r="Y76">
        <f t="shared" si="45"/>
        <v>1.797881289768957</v>
      </c>
      <c r="Z76" s="1">
        <f t="shared" si="46"/>
        <v>0.31472250797560464</v>
      </c>
      <c r="AA76">
        <f t="shared" si="47"/>
        <v>0.3234323431689026</v>
      </c>
      <c r="AB76">
        <f t="shared" si="48"/>
        <v>1.4656462559674324</v>
      </c>
      <c r="AC76" s="1">
        <f t="shared" si="49"/>
        <v>0.17086051832595384</v>
      </c>
      <c r="AD76">
        <f t="shared" si="50"/>
        <v>0.1980757998233577</v>
      </c>
      <c r="AE76">
        <f t="shared" si="51"/>
        <v>0.9566326530612245</v>
      </c>
      <c r="AF76" s="1">
        <f t="shared" si="52"/>
        <v>0.06408223671024935</v>
      </c>
    </row>
    <row r="77" spans="8:32" ht="12.75">
      <c r="H77">
        <v>76</v>
      </c>
      <c r="I77">
        <f t="shared" si="31"/>
        <v>0.7725591536221701</v>
      </c>
      <c r="J77">
        <f t="shared" si="29"/>
        <v>2.366249133464282E-16</v>
      </c>
      <c r="K77" s="1">
        <f t="shared" si="30"/>
        <v>0.9382423034683716</v>
      </c>
      <c r="L77">
        <f t="shared" si="32"/>
        <v>0.749085334673155</v>
      </c>
      <c r="M77">
        <f t="shared" si="33"/>
        <v>0.9693877551020407</v>
      </c>
      <c r="N77" s="1">
        <f t="shared" si="34"/>
        <v>0.8682730450262284</v>
      </c>
      <c r="O77">
        <f t="shared" si="35"/>
        <v>0.7028509368855651</v>
      </c>
      <c r="P77">
        <f t="shared" si="36"/>
        <v>1.4851882060469979</v>
      </c>
      <c r="Q77" s="1">
        <f t="shared" si="37"/>
        <v>0.7643991326704711</v>
      </c>
      <c r="R77">
        <f t="shared" si="38"/>
        <v>0.6352607690404425</v>
      </c>
      <c r="S77">
        <f t="shared" si="39"/>
        <v>1.82185304029921</v>
      </c>
      <c r="T77" s="1">
        <f t="shared" si="40"/>
        <v>0.6244501891392906</v>
      </c>
      <c r="U77">
        <f t="shared" si="41"/>
        <v>0.5483685241854858</v>
      </c>
      <c r="V77">
        <f t="shared" si="42"/>
        <v>1.9387755102040813</v>
      </c>
      <c r="W77" s="1">
        <f t="shared" si="43"/>
        <v>0.4653061224489792</v>
      </c>
      <c r="X77">
        <f t="shared" si="44"/>
        <v>0.4448143792110153</v>
      </c>
      <c r="Y77">
        <f t="shared" si="45"/>
        <v>1.82185304029921</v>
      </c>
      <c r="Z77" s="1">
        <f t="shared" si="46"/>
        <v>0.3061620557586683</v>
      </c>
      <c r="AA77">
        <f t="shared" si="47"/>
        <v>0.3277447744111546</v>
      </c>
      <c r="AB77">
        <f t="shared" si="48"/>
        <v>1.4851882060469979</v>
      </c>
      <c r="AC77" s="1">
        <f t="shared" si="49"/>
        <v>0.1662131122274879</v>
      </c>
      <c r="AD77">
        <f t="shared" si="50"/>
        <v>0.20071681048766915</v>
      </c>
      <c r="AE77">
        <f t="shared" si="51"/>
        <v>0.9693877551020408</v>
      </c>
      <c r="AF77" s="1">
        <f t="shared" si="52"/>
        <v>0.06233919987173056</v>
      </c>
    </row>
    <row r="78" spans="8:32" ht="12.75">
      <c r="H78">
        <v>77</v>
      </c>
      <c r="I78">
        <f t="shared" si="31"/>
        <v>0.7827244056435144</v>
      </c>
      <c r="J78">
        <f t="shared" si="29"/>
        <v>2.397383990483549E-16</v>
      </c>
      <c r="K78" s="1">
        <f t="shared" si="30"/>
        <v>0.9116003017866063</v>
      </c>
      <c r="L78">
        <f t="shared" si="32"/>
        <v>0.7589417206556964</v>
      </c>
      <c r="M78">
        <f t="shared" si="33"/>
        <v>0.982142857142857</v>
      </c>
      <c r="N78" s="1">
        <f t="shared" si="34"/>
        <v>0.8430436199240412</v>
      </c>
      <c r="O78">
        <f t="shared" si="35"/>
        <v>0.7120989755287962</v>
      </c>
      <c r="P78">
        <f t="shared" si="36"/>
        <v>1.5047301561265636</v>
      </c>
      <c r="Q78" s="1">
        <f t="shared" si="37"/>
        <v>0.7421879736619545</v>
      </c>
      <c r="R78">
        <f t="shared" si="38"/>
        <v>0.6436194633699219</v>
      </c>
      <c r="S78">
        <f t="shared" si="39"/>
        <v>1.8458247908294625</v>
      </c>
      <c r="T78" s="1">
        <f t="shared" si="40"/>
        <v>0.6063055290382038</v>
      </c>
      <c r="U78">
        <f t="shared" si="41"/>
        <v>0.5555838995037159</v>
      </c>
      <c r="V78">
        <f t="shared" si="42"/>
        <v>1.9642857142857142</v>
      </c>
      <c r="W78" s="1">
        <f t="shared" si="43"/>
        <v>0.451785714285714</v>
      </c>
      <c r="X78">
        <f t="shared" si="44"/>
        <v>0.45066719999010757</v>
      </c>
      <c r="Y78">
        <f t="shared" si="45"/>
        <v>1.8458247908294625</v>
      </c>
      <c r="Z78" s="1">
        <f t="shared" si="46"/>
        <v>0.2972658995332246</v>
      </c>
      <c r="AA78">
        <f t="shared" si="47"/>
        <v>0.3320572056534067</v>
      </c>
      <c r="AB78">
        <f t="shared" si="48"/>
        <v>1.5047301561265638</v>
      </c>
      <c r="AC78" s="1">
        <f t="shared" si="49"/>
        <v>0.16138345490947414</v>
      </c>
      <c r="AD78">
        <f t="shared" si="50"/>
        <v>0.2033578211519806</v>
      </c>
      <c r="AE78">
        <f t="shared" si="51"/>
        <v>0.9821428571428571</v>
      </c>
      <c r="AF78" s="1">
        <f t="shared" si="52"/>
        <v>0.06052780864738752</v>
      </c>
    </row>
    <row r="79" spans="8:32" ht="12.75">
      <c r="H79">
        <v>78</v>
      </c>
      <c r="I79">
        <f t="shared" si="31"/>
        <v>0.7928896576648587</v>
      </c>
      <c r="J79">
        <f t="shared" si="29"/>
        <v>2.428518847502816E-16</v>
      </c>
      <c r="K79" s="1">
        <f t="shared" si="30"/>
        <v>0.8839456430879986</v>
      </c>
      <c r="L79">
        <f t="shared" si="32"/>
        <v>0.768798106638238</v>
      </c>
      <c r="M79">
        <f t="shared" si="33"/>
        <v>0.9948979591836733</v>
      </c>
      <c r="N79" s="1">
        <f t="shared" si="34"/>
        <v>0.8168621410444126</v>
      </c>
      <c r="O79">
        <f t="shared" si="35"/>
        <v>0.7213470141720273</v>
      </c>
      <c r="P79">
        <f t="shared" si="36"/>
        <v>1.5242721062061293</v>
      </c>
      <c r="Q79" s="1">
        <f t="shared" si="37"/>
        <v>0.7191386577097196</v>
      </c>
      <c r="R79">
        <f t="shared" si="38"/>
        <v>0.6519781576994015</v>
      </c>
      <c r="S79">
        <f t="shared" si="39"/>
        <v>1.8697965413597153</v>
      </c>
      <c r="T79" s="1">
        <f t="shared" si="40"/>
        <v>0.587476164782359</v>
      </c>
      <c r="U79">
        <f t="shared" si="41"/>
        <v>0.5627992748219459</v>
      </c>
      <c r="V79">
        <f t="shared" si="42"/>
        <v>1.9897959183673468</v>
      </c>
      <c r="W79" s="1">
        <f t="shared" si="43"/>
        <v>0.43775510204081614</v>
      </c>
      <c r="X79">
        <f t="shared" si="44"/>
        <v>0.4565200207691999</v>
      </c>
      <c r="Y79">
        <f t="shared" si="45"/>
        <v>1.8697965413597153</v>
      </c>
      <c r="Z79" s="1">
        <f t="shared" si="46"/>
        <v>0.2880340392992735</v>
      </c>
      <c r="AA79">
        <f t="shared" si="47"/>
        <v>0.3363696368956587</v>
      </c>
      <c r="AB79">
        <f t="shared" si="48"/>
        <v>1.5242721062061293</v>
      </c>
      <c r="AC79" s="1">
        <f t="shared" si="49"/>
        <v>0.15637154637191297</v>
      </c>
      <c r="AD79">
        <f t="shared" si="50"/>
        <v>0.20599883181629203</v>
      </c>
      <c r="AE79">
        <f t="shared" si="51"/>
        <v>0.9948979591836734</v>
      </c>
      <c r="AF79" s="1">
        <f t="shared" si="52"/>
        <v>0.058648063037220144</v>
      </c>
    </row>
    <row r="80" spans="8:32" ht="12.75">
      <c r="H80">
        <v>79</v>
      </c>
      <c r="I80">
        <f t="shared" si="31"/>
        <v>0.8030549096862031</v>
      </c>
      <c r="J80">
        <f t="shared" si="29"/>
        <v>2.459653704522083E-16</v>
      </c>
      <c r="K80" s="1">
        <f t="shared" si="30"/>
        <v>0.8552783273725475</v>
      </c>
      <c r="L80">
        <f t="shared" si="32"/>
        <v>0.7786544926207795</v>
      </c>
      <c r="M80">
        <f t="shared" si="33"/>
        <v>1.0076530612244896</v>
      </c>
      <c r="N80" s="1">
        <f t="shared" si="34"/>
        <v>0.7897286083873429</v>
      </c>
      <c r="O80">
        <f t="shared" si="35"/>
        <v>0.7305950528152585</v>
      </c>
      <c r="P80">
        <f t="shared" si="36"/>
        <v>1.5438140562856952</v>
      </c>
      <c r="Q80" s="1">
        <f t="shared" si="37"/>
        <v>0.6952511848137672</v>
      </c>
      <c r="R80">
        <f t="shared" si="38"/>
        <v>0.6603368520288809</v>
      </c>
      <c r="S80">
        <f t="shared" si="39"/>
        <v>1.8937682918899679</v>
      </c>
      <c r="T80" s="1">
        <f t="shared" si="40"/>
        <v>0.5679620963717564</v>
      </c>
      <c r="U80">
        <f t="shared" si="41"/>
        <v>0.570014650140176</v>
      </c>
      <c r="V80">
        <f t="shared" si="42"/>
        <v>2.0153061224489797</v>
      </c>
      <c r="W80" s="1">
        <f t="shared" si="43"/>
        <v>0.4232142857142853</v>
      </c>
      <c r="X80">
        <f t="shared" si="44"/>
        <v>0.46237284154829217</v>
      </c>
      <c r="Y80">
        <f t="shared" si="45"/>
        <v>1.8937682918899679</v>
      </c>
      <c r="Z80" s="1">
        <f t="shared" si="46"/>
        <v>0.2784664750568151</v>
      </c>
      <c r="AA80">
        <f t="shared" si="47"/>
        <v>0.34068206813791074</v>
      </c>
      <c r="AB80">
        <f t="shared" si="48"/>
        <v>1.5438140562856952</v>
      </c>
      <c r="AC80" s="1">
        <f t="shared" si="49"/>
        <v>0.15117738661480384</v>
      </c>
      <c r="AD80">
        <f t="shared" si="50"/>
        <v>0.20863984248060347</v>
      </c>
      <c r="AE80">
        <f t="shared" si="51"/>
        <v>1.0076530612244898</v>
      </c>
      <c r="AF80" s="1">
        <f t="shared" si="52"/>
        <v>0.056699963041228596</v>
      </c>
    </row>
    <row r="81" spans="8:32" ht="12.75">
      <c r="H81">
        <v>80</v>
      </c>
      <c r="I81">
        <f t="shared" si="31"/>
        <v>0.8132201617075474</v>
      </c>
      <c r="J81">
        <f t="shared" si="29"/>
        <v>2.4907885615413497E-16</v>
      </c>
      <c r="K81" s="1">
        <f t="shared" si="30"/>
        <v>0.8255983546402539</v>
      </c>
      <c r="L81">
        <f t="shared" si="32"/>
        <v>0.788510878603321</v>
      </c>
      <c r="M81">
        <f t="shared" si="33"/>
        <v>1.020408163265306</v>
      </c>
      <c r="N81" s="1">
        <f t="shared" si="34"/>
        <v>0.7616430219528323</v>
      </c>
      <c r="O81">
        <f t="shared" si="35"/>
        <v>0.7398430914584896</v>
      </c>
      <c r="P81">
        <f t="shared" si="36"/>
        <v>1.563356006365261</v>
      </c>
      <c r="Q81" s="1">
        <f t="shared" si="37"/>
        <v>0.6705255549740978</v>
      </c>
      <c r="R81">
        <f t="shared" si="38"/>
        <v>0.6686955463583605</v>
      </c>
      <c r="S81">
        <f t="shared" si="39"/>
        <v>1.917740042420221</v>
      </c>
      <c r="T81" s="1">
        <f t="shared" si="40"/>
        <v>0.5477633238063953</v>
      </c>
      <c r="U81">
        <f t="shared" si="41"/>
        <v>0.5772300254584061</v>
      </c>
      <c r="V81">
        <f t="shared" si="42"/>
        <v>2.040816326530612</v>
      </c>
      <c r="W81" s="1">
        <f t="shared" si="43"/>
        <v>0.40816326530612246</v>
      </c>
      <c r="X81">
        <f t="shared" si="44"/>
        <v>0.4682256623273845</v>
      </c>
      <c r="Y81">
        <f t="shared" si="45"/>
        <v>1.9177400424202207</v>
      </c>
      <c r="Z81" s="1">
        <f t="shared" si="46"/>
        <v>0.26856320680584944</v>
      </c>
      <c r="AA81">
        <f t="shared" si="47"/>
        <v>0.3449944993801628</v>
      </c>
      <c r="AB81">
        <f t="shared" si="48"/>
        <v>1.5633560063652612</v>
      </c>
      <c r="AC81" s="1">
        <f t="shared" si="49"/>
        <v>0.1458009756381473</v>
      </c>
      <c r="AD81">
        <f t="shared" si="50"/>
        <v>0.2112808531449149</v>
      </c>
      <c r="AE81">
        <f t="shared" si="51"/>
        <v>1.0204081632653061</v>
      </c>
      <c r="AF81" s="1">
        <f t="shared" si="52"/>
        <v>0.054683508659412766</v>
      </c>
    </row>
    <row r="82" spans="8:32" ht="12.75">
      <c r="H82">
        <v>81</v>
      </c>
      <c r="I82">
        <f t="shared" si="31"/>
        <v>0.8233854137288917</v>
      </c>
      <c r="J82">
        <f t="shared" si="29"/>
        <v>2.5219234185606165E-16</v>
      </c>
      <c r="K82" s="1">
        <f t="shared" si="30"/>
        <v>0.7949057248911169</v>
      </c>
      <c r="L82">
        <f t="shared" si="32"/>
        <v>0.7983672645858625</v>
      </c>
      <c r="M82">
        <f t="shared" si="33"/>
        <v>1.0331632653061222</v>
      </c>
      <c r="N82" s="1">
        <f t="shared" si="34"/>
        <v>0.7326053817408806</v>
      </c>
      <c r="O82">
        <f t="shared" si="35"/>
        <v>0.7490911301017207</v>
      </c>
      <c r="P82">
        <f t="shared" si="36"/>
        <v>1.5828979564448267</v>
      </c>
      <c r="Q82" s="1">
        <f t="shared" si="37"/>
        <v>0.64496176819071</v>
      </c>
      <c r="R82">
        <f t="shared" si="38"/>
        <v>0.67705424068784</v>
      </c>
      <c r="S82">
        <f t="shared" si="39"/>
        <v>1.9417117929504737</v>
      </c>
      <c r="T82" s="1">
        <f t="shared" si="40"/>
        <v>0.5268798470862763</v>
      </c>
      <c r="U82">
        <f t="shared" si="41"/>
        <v>0.5844454007766362</v>
      </c>
      <c r="V82">
        <f t="shared" si="42"/>
        <v>2.066326530612245</v>
      </c>
      <c r="W82" s="1">
        <f t="shared" si="43"/>
        <v>0.392602040816326</v>
      </c>
      <c r="X82">
        <f t="shared" si="44"/>
        <v>0.4740784831064768</v>
      </c>
      <c r="Y82">
        <f t="shared" si="45"/>
        <v>1.9417117929504737</v>
      </c>
      <c r="Z82" s="1">
        <f t="shared" si="46"/>
        <v>0.25832423454637654</v>
      </c>
      <c r="AA82">
        <f t="shared" si="47"/>
        <v>0.3493069306224148</v>
      </c>
      <c r="AB82">
        <f t="shared" si="48"/>
        <v>1.5828979564448267</v>
      </c>
      <c r="AC82" s="1">
        <f t="shared" si="49"/>
        <v>0.14024231344194282</v>
      </c>
      <c r="AD82">
        <f t="shared" si="50"/>
        <v>0.21392186380922634</v>
      </c>
      <c r="AE82">
        <f t="shared" si="51"/>
        <v>1.0331632653061225</v>
      </c>
      <c r="AF82" s="1">
        <f t="shared" si="52"/>
        <v>0.052598699891772654</v>
      </c>
    </row>
    <row r="83" spans="8:32" ht="12.75">
      <c r="H83">
        <v>82</v>
      </c>
      <c r="I83">
        <f t="shared" si="31"/>
        <v>0.8335506657502361</v>
      </c>
      <c r="J83">
        <f t="shared" si="29"/>
        <v>2.5530582755798834E-16</v>
      </c>
      <c r="K83" s="1">
        <f t="shared" si="30"/>
        <v>0.7632004381251369</v>
      </c>
      <c r="L83">
        <f t="shared" si="32"/>
        <v>0.808223650568404</v>
      </c>
      <c r="M83">
        <f t="shared" si="33"/>
        <v>1.0459183673469385</v>
      </c>
      <c r="N83" s="1">
        <f t="shared" si="34"/>
        <v>0.702615687751488</v>
      </c>
      <c r="O83">
        <f t="shared" si="35"/>
        <v>0.7583391687449518</v>
      </c>
      <c r="P83">
        <f t="shared" si="36"/>
        <v>1.6024399065243924</v>
      </c>
      <c r="Q83" s="1">
        <f t="shared" si="37"/>
        <v>0.6185598244636052</v>
      </c>
      <c r="R83">
        <f t="shared" si="38"/>
        <v>0.6854129350173195</v>
      </c>
      <c r="S83">
        <f t="shared" si="39"/>
        <v>1.9656835434807263</v>
      </c>
      <c r="T83" s="1">
        <f t="shared" si="40"/>
        <v>0.5053116662113997</v>
      </c>
      <c r="U83">
        <f t="shared" si="41"/>
        <v>0.5916607760948662</v>
      </c>
      <c r="V83">
        <f t="shared" si="42"/>
        <v>2.0918367346938775</v>
      </c>
      <c r="W83" s="1">
        <f t="shared" si="43"/>
        <v>0.3765306122448977</v>
      </c>
      <c r="X83">
        <f t="shared" si="44"/>
        <v>0.4799313038855691</v>
      </c>
      <c r="Y83">
        <f t="shared" si="45"/>
        <v>1.9656835434807263</v>
      </c>
      <c r="Z83" s="1">
        <f t="shared" si="46"/>
        <v>0.24774955827839618</v>
      </c>
      <c r="AA83">
        <f t="shared" si="47"/>
        <v>0.35361936186466686</v>
      </c>
      <c r="AB83">
        <f t="shared" si="48"/>
        <v>1.6024399065243926</v>
      </c>
      <c r="AC83" s="1">
        <f t="shared" si="49"/>
        <v>0.13450140002619082</v>
      </c>
      <c r="AD83">
        <f t="shared" si="50"/>
        <v>0.21656287447353778</v>
      </c>
      <c r="AE83">
        <f t="shared" si="51"/>
        <v>1.0459183673469388</v>
      </c>
      <c r="AF83" s="1">
        <f t="shared" si="52"/>
        <v>0.05044553673830823</v>
      </c>
    </row>
    <row r="84" spans="8:32" ht="12.75">
      <c r="H84">
        <v>83</v>
      </c>
      <c r="I84">
        <f t="shared" si="31"/>
        <v>0.8437159177715804</v>
      </c>
      <c r="J84">
        <f t="shared" si="29"/>
        <v>2.5841931325991503E-16</v>
      </c>
      <c r="K84" s="1">
        <f t="shared" si="30"/>
        <v>0.7304824943423149</v>
      </c>
      <c r="L84">
        <f t="shared" si="32"/>
        <v>0.8180800365509455</v>
      </c>
      <c r="M84">
        <f t="shared" si="33"/>
        <v>1.0586734693877549</v>
      </c>
      <c r="N84" s="1">
        <f t="shared" si="34"/>
        <v>0.6716739399846543</v>
      </c>
      <c r="O84">
        <f t="shared" si="35"/>
        <v>0.7675872073881829</v>
      </c>
      <c r="P84">
        <f t="shared" si="36"/>
        <v>1.621981856603958</v>
      </c>
      <c r="Q84" s="1">
        <f t="shared" si="37"/>
        <v>0.5913197237927825</v>
      </c>
      <c r="R84">
        <f t="shared" si="38"/>
        <v>0.693771629346799</v>
      </c>
      <c r="S84">
        <f t="shared" si="39"/>
        <v>1.9896552940109793</v>
      </c>
      <c r="T84" s="1">
        <f t="shared" si="40"/>
        <v>0.4830587811817648</v>
      </c>
      <c r="U84">
        <f t="shared" si="41"/>
        <v>0.5988761514130964</v>
      </c>
      <c r="V84">
        <f t="shared" si="42"/>
        <v>2.11734693877551</v>
      </c>
      <c r="W84" s="1">
        <f t="shared" si="43"/>
        <v>0.3599489795918367</v>
      </c>
      <c r="X84">
        <f t="shared" si="44"/>
        <v>0.4857841246646614</v>
      </c>
      <c r="Y84">
        <f t="shared" si="45"/>
        <v>1.989655294010979</v>
      </c>
      <c r="Z84" s="1">
        <f t="shared" si="46"/>
        <v>0.23683917800190857</v>
      </c>
      <c r="AA84">
        <f t="shared" si="47"/>
        <v>0.35793179310691886</v>
      </c>
      <c r="AB84">
        <f t="shared" si="48"/>
        <v>1.621981856603958</v>
      </c>
      <c r="AC84" s="1">
        <f t="shared" si="49"/>
        <v>0.12857823539089108</v>
      </c>
      <c r="AD84">
        <f t="shared" si="50"/>
        <v>0.21920388513784922</v>
      </c>
      <c r="AE84">
        <f t="shared" si="51"/>
        <v>1.058673469387755</v>
      </c>
      <c r="AF84" s="1">
        <f t="shared" si="52"/>
        <v>0.04822401919901961</v>
      </c>
    </row>
    <row r="85" spans="8:32" ht="12.75">
      <c r="H85">
        <v>84</v>
      </c>
      <c r="I85">
        <f t="shared" si="31"/>
        <v>0.8538811697929247</v>
      </c>
      <c r="J85">
        <f t="shared" si="29"/>
        <v>2.6153279896184166E-16</v>
      </c>
      <c r="K85" s="1">
        <f t="shared" si="30"/>
        <v>0.6967518935426491</v>
      </c>
      <c r="L85">
        <f t="shared" si="32"/>
        <v>0.827936422533487</v>
      </c>
      <c r="M85">
        <f t="shared" si="33"/>
        <v>1.0714285714285712</v>
      </c>
      <c r="N85" s="1">
        <f t="shared" si="34"/>
        <v>0.6397801384403796</v>
      </c>
      <c r="O85">
        <f t="shared" si="35"/>
        <v>0.7768352460314141</v>
      </c>
      <c r="P85">
        <f t="shared" si="36"/>
        <v>1.641523806683524</v>
      </c>
      <c r="Q85" s="1">
        <f t="shared" si="37"/>
        <v>0.5632414661782419</v>
      </c>
      <c r="R85">
        <f t="shared" si="38"/>
        <v>0.7021303236762785</v>
      </c>
      <c r="S85">
        <f t="shared" si="39"/>
        <v>2.0136270445412316</v>
      </c>
      <c r="T85" s="1">
        <f t="shared" si="40"/>
        <v>0.4601211919973722</v>
      </c>
      <c r="U85">
        <f t="shared" si="41"/>
        <v>0.6060915267313264</v>
      </c>
      <c r="V85">
        <f t="shared" si="42"/>
        <v>2.142857142857143</v>
      </c>
      <c r="W85" s="1">
        <f t="shared" si="43"/>
        <v>0.3428571428571425</v>
      </c>
      <c r="X85">
        <f t="shared" si="44"/>
        <v>0.4916369454437537</v>
      </c>
      <c r="Y85">
        <f t="shared" si="45"/>
        <v>2.0136270445412316</v>
      </c>
      <c r="Z85" s="1">
        <f t="shared" si="46"/>
        <v>0.22559309371691372</v>
      </c>
      <c r="AA85">
        <f t="shared" si="47"/>
        <v>0.3622442243491709</v>
      </c>
      <c r="AB85">
        <f t="shared" si="48"/>
        <v>1.641523806683524</v>
      </c>
      <c r="AC85" s="1">
        <f t="shared" si="49"/>
        <v>0.12247281953604372</v>
      </c>
      <c r="AD85">
        <f t="shared" si="50"/>
        <v>0.22184489580216063</v>
      </c>
      <c r="AE85">
        <f t="shared" si="51"/>
        <v>1.0714285714285714</v>
      </c>
      <c r="AF85" s="1">
        <f t="shared" si="52"/>
        <v>0.04593414727390674</v>
      </c>
    </row>
    <row r="86" spans="8:32" ht="12.75">
      <c r="H86">
        <v>85</v>
      </c>
      <c r="I86">
        <f t="shared" si="31"/>
        <v>0.8640464218142692</v>
      </c>
      <c r="J86">
        <f t="shared" si="29"/>
        <v>2.646462846637684E-16</v>
      </c>
      <c r="K86" s="1">
        <f t="shared" si="30"/>
        <v>0.6620086357261394</v>
      </c>
      <c r="L86">
        <f t="shared" si="32"/>
        <v>0.8377928085160286</v>
      </c>
      <c r="M86">
        <f t="shared" si="33"/>
        <v>1.0841836734693875</v>
      </c>
      <c r="N86" s="1">
        <f t="shared" si="34"/>
        <v>0.606934283118663</v>
      </c>
      <c r="O86">
        <f t="shared" si="35"/>
        <v>0.7860832846746452</v>
      </c>
      <c r="P86">
        <f t="shared" si="36"/>
        <v>1.6610657567630898</v>
      </c>
      <c r="Q86" s="1">
        <f t="shared" si="37"/>
        <v>0.5343250516199842</v>
      </c>
      <c r="R86">
        <f t="shared" si="38"/>
        <v>0.710489018005758</v>
      </c>
      <c r="S86">
        <f t="shared" si="39"/>
        <v>2.0375987950714847</v>
      </c>
      <c r="T86" s="1">
        <f t="shared" si="40"/>
        <v>0.43649889865822145</v>
      </c>
      <c r="U86">
        <f t="shared" si="41"/>
        <v>0.6133069020495565</v>
      </c>
      <c r="V86">
        <f t="shared" si="42"/>
        <v>2.1683673469387754</v>
      </c>
      <c r="W86" s="1">
        <f t="shared" si="43"/>
        <v>0.3252551020408161</v>
      </c>
      <c r="X86">
        <f t="shared" si="44"/>
        <v>0.497489766222846</v>
      </c>
      <c r="Y86">
        <f t="shared" si="45"/>
        <v>2.0375987950714847</v>
      </c>
      <c r="Z86" s="1">
        <f t="shared" si="46"/>
        <v>0.2140113054234114</v>
      </c>
      <c r="AA86">
        <f t="shared" si="47"/>
        <v>0.3665566555914229</v>
      </c>
      <c r="AB86">
        <f t="shared" si="48"/>
        <v>1.6610657567630898</v>
      </c>
      <c r="AC86" s="1">
        <f t="shared" si="49"/>
        <v>0.11618515246164873</v>
      </c>
      <c r="AD86">
        <f t="shared" si="50"/>
        <v>0.22448590646647207</v>
      </c>
      <c r="AE86">
        <f t="shared" si="51"/>
        <v>1.0841836734693877</v>
      </c>
      <c r="AF86" s="1">
        <f t="shared" si="52"/>
        <v>0.04357592096296958</v>
      </c>
    </row>
    <row r="87" spans="8:32" ht="12.75">
      <c r="H87">
        <v>86</v>
      </c>
      <c r="I87">
        <f t="shared" si="31"/>
        <v>0.8742116738356135</v>
      </c>
      <c r="J87">
        <f t="shared" si="29"/>
        <v>2.677597703656951E-16</v>
      </c>
      <c r="K87" s="1">
        <f t="shared" si="30"/>
        <v>0.6262527208927886</v>
      </c>
      <c r="L87">
        <f t="shared" si="32"/>
        <v>0.84764919449857</v>
      </c>
      <c r="M87">
        <f t="shared" si="33"/>
        <v>1.0969387755102038</v>
      </c>
      <c r="N87" s="1">
        <f t="shared" si="34"/>
        <v>0.5731363740195059</v>
      </c>
      <c r="O87">
        <f t="shared" si="35"/>
        <v>0.7953313233178763</v>
      </c>
      <c r="P87">
        <f t="shared" si="36"/>
        <v>1.6806077068426555</v>
      </c>
      <c r="Q87" s="1">
        <f t="shared" si="37"/>
        <v>0.5045704801180086</v>
      </c>
      <c r="R87">
        <f t="shared" si="38"/>
        <v>0.7188477123352375</v>
      </c>
      <c r="S87">
        <f t="shared" si="39"/>
        <v>2.0615705456017372</v>
      </c>
      <c r="T87" s="1">
        <f t="shared" si="40"/>
        <v>0.4121919011643125</v>
      </c>
      <c r="U87">
        <f t="shared" si="41"/>
        <v>0.6205222773677865</v>
      </c>
      <c r="V87">
        <f t="shared" si="42"/>
        <v>2.193877551020408</v>
      </c>
      <c r="W87" s="1">
        <f t="shared" si="43"/>
        <v>0.30714285714285694</v>
      </c>
      <c r="X87">
        <f t="shared" si="44"/>
        <v>0.5033425870019383</v>
      </c>
      <c r="Y87">
        <f t="shared" si="45"/>
        <v>2.0615705456017372</v>
      </c>
      <c r="Z87" s="1">
        <f t="shared" si="46"/>
        <v>0.20209381312140162</v>
      </c>
      <c r="AA87">
        <f t="shared" si="47"/>
        <v>0.370869086833675</v>
      </c>
      <c r="AB87">
        <f t="shared" si="48"/>
        <v>1.6806077068426555</v>
      </c>
      <c r="AC87" s="1">
        <f t="shared" si="49"/>
        <v>0.10971523416770579</v>
      </c>
      <c r="AD87">
        <f t="shared" si="50"/>
        <v>0.2271269171307835</v>
      </c>
      <c r="AE87">
        <f t="shared" si="51"/>
        <v>1.096938775510204</v>
      </c>
      <c r="AF87" s="1">
        <f t="shared" si="52"/>
        <v>0.041149340266208145</v>
      </c>
    </row>
    <row r="88" spans="8:32" ht="12.75">
      <c r="H88">
        <v>87</v>
      </c>
      <c r="I88">
        <f t="shared" si="31"/>
        <v>0.8843769258569578</v>
      </c>
      <c r="J88">
        <f t="shared" si="29"/>
        <v>2.7087325606762178E-16</v>
      </c>
      <c r="K88" s="1">
        <f t="shared" si="30"/>
        <v>0.5894841490425935</v>
      </c>
      <c r="L88">
        <f t="shared" si="32"/>
        <v>0.8575055804811116</v>
      </c>
      <c r="M88">
        <f t="shared" si="33"/>
        <v>1.1096938775510203</v>
      </c>
      <c r="N88" s="1">
        <f t="shared" si="34"/>
        <v>0.5383864111429082</v>
      </c>
      <c r="O88">
        <f t="shared" si="35"/>
        <v>0.8045793619611074</v>
      </c>
      <c r="P88">
        <f t="shared" si="36"/>
        <v>1.7001496569222212</v>
      </c>
      <c r="Q88" s="1">
        <f t="shared" si="37"/>
        <v>0.4739777516723156</v>
      </c>
      <c r="R88">
        <f t="shared" si="38"/>
        <v>0.727206406664717</v>
      </c>
      <c r="S88">
        <f t="shared" si="39"/>
        <v>2.0855422961319903</v>
      </c>
      <c r="T88" s="1">
        <f t="shared" si="40"/>
        <v>0.38720019951564577</v>
      </c>
      <c r="U88">
        <f t="shared" si="41"/>
        <v>0.6277376526860167</v>
      </c>
      <c r="V88">
        <f t="shared" si="42"/>
        <v>2.2193877551020407</v>
      </c>
      <c r="W88" s="1">
        <f t="shared" si="43"/>
        <v>0.2885204081632651</v>
      </c>
      <c r="X88">
        <f t="shared" si="44"/>
        <v>0.5091954077810307</v>
      </c>
      <c r="Y88">
        <f t="shared" si="45"/>
        <v>2.0855422961319903</v>
      </c>
      <c r="Z88" s="1">
        <f t="shared" si="46"/>
        <v>0.18984061681088482</v>
      </c>
      <c r="AA88">
        <f t="shared" si="47"/>
        <v>0.37518151807592703</v>
      </c>
      <c r="AB88">
        <f t="shared" si="48"/>
        <v>1.7001496569222214</v>
      </c>
      <c r="AC88" s="1">
        <f t="shared" si="49"/>
        <v>0.10306306465421533</v>
      </c>
      <c r="AD88">
        <f t="shared" si="50"/>
        <v>0.22976792779509495</v>
      </c>
      <c r="AE88">
        <f t="shared" si="51"/>
        <v>1.1096938775510203</v>
      </c>
      <c r="AF88" s="1">
        <f t="shared" si="52"/>
        <v>0.0386544051836224</v>
      </c>
    </row>
    <row r="89" spans="8:32" ht="12.75">
      <c r="H89">
        <v>88</v>
      </c>
      <c r="I89">
        <f t="shared" si="31"/>
        <v>0.8945421778783021</v>
      </c>
      <c r="J89">
        <f t="shared" si="29"/>
        <v>2.7398674176954846E-16</v>
      </c>
      <c r="K89" s="1">
        <f t="shared" si="30"/>
        <v>0.5517029201755568</v>
      </c>
      <c r="L89">
        <f t="shared" si="32"/>
        <v>0.867361966463653</v>
      </c>
      <c r="M89">
        <f t="shared" si="33"/>
        <v>1.1224489795918364</v>
      </c>
      <c r="N89" s="1">
        <f t="shared" si="34"/>
        <v>0.502684394488869</v>
      </c>
      <c r="O89">
        <f t="shared" si="35"/>
        <v>0.8138274006043386</v>
      </c>
      <c r="P89">
        <f t="shared" si="36"/>
        <v>1.7196916070017871</v>
      </c>
      <c r="Q89" s="1">
        <f t="shared" si="37"/>
        <v>0.4425468662829046</v>
      </c>
      <c r="R89">
        <f t="shared" si="38"/>
        <v>0.7355651009941966</v>
      </c>
      <c r="S89">
        <f t="shared" si="39"/>
        <v>2.1095140466622433</v>
      </c>
      <c r="T89" s="1">
        <f t="shared" si="40"/>
        <v>0.3615237937122209</v>
      </c>
      <c r="U89">
        <f t="shared" si="41"/>
        <v>0.6349530280042467</v>
      </c>
      <c r="V89">
        <f t="shared" si="42"/>
        <v>2.2448979591836733</v>
      </c>
      <c r="W89" s="1">
        <f t="shared" si="43"/>
        <v>0.26938775510204027</v>
      </c>
      <c r="X89">
        <f t="shared" si="44"/>
        <v>0.515048228560123</v>
      </c>
      <c r="Y89">
        <f t="shared" si="45"/>
        <v>2.109514046662243</v>
      </c>
      <c r="Z89" s="1">
        <f t="shared" si="46"/>
        <v>0.17725171649186056</v>
      </c>
      <c r="AA89">
        <f t="shared" si="47"/>
        <v>0.37949394931817904</v>
      </c>
      <c r="AB89">
        <f t="shared" si="48"/>
        <v>1.719691607001787</v>
      </c>
      <c r="AC89" s="1">
        <f t="shared" si="49"/>
        <v>0.09622864392117714</v>
      </c>
      <c r="AD89">
        <f t="shared" si="50"/>
        <v>0.23240893845940638</v>
      </c>
      <c r="AE89">
        <f t="shared" si="51"/>
        <v>1.1224489795918366</v>
      </c>
      <c r="AF89" s="1">
        <f t="shared" si="52"/>
        <v>0.03609111571521245</v>
      </c>
    </row>
    <row r="90" spans="8:32" ht="12.75">
      <c r="H90">
        <v>89</v>
      </c>
      <c r="I90">
        <f t="shared" si="31"/>
        <v>0.9047074298996465</v>
      </c>
      <c r="J90">
        <f t="shared" si="29"/>
        <v>2.7710022747147515E-16</v>
      </c>
      <c r="K90" s="1">
        <f t="shared" si="30"/>
        <v>0.5129090342916758</v>
      </c>
      <c r="L90">
        <f t="shared" si="32"/>
        <v>0.8772183524461946</v>
      </c>
      <c r="M90">
        <f t="shared" si="33"/>
        <v>1.135204081632653</v>
      </c>
      <c r="N90" s="1">
        <f t="shared" si="34"/>
        <v>0.4660303240573893</v>
      </c>
      <c r="O90">
        <f t="shared" si="35"/>
        <v>0.8230754392475697</v>
      </c>
      <c r="P90">
        <f t="shared" si="36"/>
        <v>1.7392335570813529</v>
      </c>
      <c r="Q90" s="1">
        <f t="shared" si="37"/>
        <v>0.4102778239497762</v>
      </c>
      <c r="R90">
        <f t="shared" si="38"/>
        <v>0.743923795323676</v>
      </c>
      <c r="S90">
        <f t="shared" si="39"/>
        <v>2.133485797192496</v>
      </c>
      <c r="T90" s="1">
        <f t="shared" si="40"/>
        <v>0.33516268375403824</v>
      </c>
      <c r="U90">
        <f t="shared" si="41"/>
        <v>0.6421684033224768</v>
      </c>
      <c r="V90">
        <f t="shared" si="42"/>
        <v>2.2704081632653064</v>
      </c>
      <c r="W90" s="1">
        <f t="shared" si="43"/>
        <v>0.24974489795918364</v>
      </c>
      <c r="X90">
        <f t="shared" si="44"/>
        <v>0.5209010493392152</v>
      </c>
      <c r="Y90">
        <f t="shared" si="45"/>
        <v>2.1334857971924954</v>
      </c>
      <c r="Z90" s="1">
        <f t="shared" si="46"/>
        <v>0.16432711216432905</v>
      </c>
      <c r="AA90">
        <f t="shared" si="47"/>
        <v>0.3838063805604311</v>
      </c>
      <c r="AB90">
        <f t="shared" si="48"/>
        <v>1.7392335570813529</v>
      </c>
      <c r="AC90" s="1">
        <f t="shared" si="49"/>
        <v>0.08921197196859143</v>
      </c>
      <c r="AD90">
        <f t="shared" si="50"/>
        <v>0.23504994912371782</v>
      </c>
      <c r="AE90">
        <f t="shared" si="51"/>
        <v>1.135204081632653</v>
      </c>
      <c r="AF90" s="1">
        <f t="shared" si="52"/>
        <v>0.03345947186097814</v>
      </c>
    </row>
    <row r="91" spans="8:32" ht="12.75">
      <c r="H91">
        <v>90</v>
      </c>
      <c r="I91">
        <f t="shared" si="31"/>
        <v>0.9148726819209908</v>
      </c>
      <c r="J91">
        <f t="shared" si="29"/>
        <v>2.8021371317340184E-16</v>
      </c>
      <c r="K91" s="1">
        <f t="shared" si="30"/>
        <v>0.47310249139095273</v>
      </c>
      <c r="L91">
        <f t="shared" si="32"/>
        <v>0.8870747384287361</v>
      </c>
      <c r="M91">
        <f t="shared" si="33"/>
        <v>1.147959183673469</v>
      </c>
      <c r="N91" s="1">
        <f t="shared" si="34"/>
        <v>0.428424199848469</v>
      </c>
      <c r="O91">
        <f t="shared" si="35"/>
        <v>0.8323234778908007</v>
      </c>
      <c r="P91">
        <f t="shared" si="36"/>
        <v>1.7587755071609186</v>
      </c>
      <c r="Q91" s="1">
        <f t="shared" si="37"/>
        <v>0.3771706246729303</v>
      </c>
      <c r="R91">
        <f t="shared" si="38"/>
        <v>0.7522824896531556</v>
      </c>
      <c r="S91">
        <f t="shared" si="39"/>
        <v>2.1574575477227484</v>
      </c>
      <c r="T91" s="1">
        <f t="shared" si="40"/>
        <v>0.3081168696410974</v>
      </c>
      <c r="U91">
        <f t="shared" si="41"/>
        <v>0.6493837786407068</v>
      </c>
      <c r="V91">
        <f t="shared" si="42"/>
        <v>2.2959183673469385</v>
      </c>
      <c r="W91" s="1">
        <f t="shared" si="43"/>
        <v>0.22959183673469408</v>
      </c>
      <c r="X91">
        <f t="shared" si="44"/>
        <v>0.5267538701183075</v>
      </c>
      <c r="Y91">
        <f t="shared" si="45"/>
        <v>2.1574575477227484</v>
      </c>
      <c r="Z91" s="1">
        <f t="shared" si="46"/>
        <v>0.1510668038282903</v>
      </c>
      <c r="AA91">
        <f t="shared" si="47"/>
        <v>0.3881188118026831</v>
      </c>
      <c r="AB91">
        <f t="shared" si="48"/>
        <v>1.7587755071609186</v>
      </c>
      <c r="AC91" s="1">
        <f t="shared" si="49"/>
        <v>0.08201304879645788</v>
      </c>
      <c r="AD91">
        <f t="shared" si="50"/>
        <v>0.23769095978802926</v>
      </c>
      <c r="AE91">
        <f t="shared" si="51"/>
        <v>1.1479591836734693</v>
      </c>
      <c r="AF91" s="1">
        <f t="shared" si="52"/>
        <v>0.03075947362091963</v>
      </c>
    </row>
    <row r="92" spans="8:32" ht="12.75">
      <c r="H92">
        <v>91</v>
      </c>
      <c r="I92">
        <f t="shared" si="31"/>
        <v>0.9250379339423351</v>
      </c>
      <c r="J92">
        <f t="shared" si="29"/>
        <v>2.8332719887532847E-16</v>
      </c>
      <c r="K92" s="1">
        <f t="shared" si="30"/>
        <v>0.43228329147338584</v>
      </c>
      <c r="L92">
        <f t="shared" si="32"/>
        <v>0.8969311244112776</v>
      </c>
      <c r="M92">
        <f t="shared" si="33"/>
        <v>1.1607142857142856</v>
      </c>
      <c r="N92" s="1">
        <f t="shared" si="34"/>
        <v>0.3898660218621064</v>
      </c>
      <c r="O92">
        <f t="shared" si="35"/>
        <v>0.8415715165340318</v>
      </c>
      <c r="P92">
        <f t="shared" si="36"/>
        <v>1.7783174572404843</v>
      </c>
      <c r="Q92" s="1">
        <f t="shared" si="37"/>
        <v>0.3432252684523669</v>
      </c>
      <c r="R92">
        <f t="shared" si="38"/>
        <v>0.760641183982635</v>
      </c>
      <c r="S92">
        <f t="shared" si="39"/>
        <v>2.181429298253001</v>
      </c>
      <c r="T92" s="1">
        <f t="shared" si="40"/>
        <v>0.28038635137339885</v>
      </c>
      <c r="U92">
        <f t="shared" si="41"/>
        <v>0.656599153958937</v>
      </c>
      <c r="V92">
        <f t="shared" si="42"/>
        <v>2.3214285714285716</v>
      </c>
      <c r="W92" s="1">
        <f t="shared" si="43"/>
        <v>0.2089285714285709</v>
      </c>
      <c r="X92">
        <f t="shared" si="44"/>
        <v>0.5326066908973999</v>
      </c>
      <c r="Y92">
        <f t="shared" si="45"/>
        <v>2.181429298253001</v>
      </c>
      <c r="Z92" s="1">
        <f t="shared" si="46"/>
        <v>0.13747079148374408</v>
      </c>
      <c r="AA92">
        <f t="shared" si="47"/>
        <v>0.39243124304493515</v>
      </c>
      <c r="AB92">
        <f t="shared" si="48"/>
        <v>1.7783174572404843</v>
      </c>
      <c r="AC92" s="1">
        <f t="shared" si="49"/>
        <v>0.07463187440477659</v>
      </c>
      <c r="AD92">
        <f t="shared" si="50"/>
        <v>0.2403319704523407</v>
      </c>
      <c r="AE92">
        <f t="shared" si="51"/>
        <v>1.1607142857142856</v>
      </c>
      <c r="AF92" s="1">
        <f t="shared" si="52"/>
        <v>0.027991120995036867</v>
      </c>
    </row>
    <row r="93" spans="8:32" ht="12.75">
      <c r="H93">
        <v>92</v>
      </c>
      <c r="I93">
        <f t="shared" si="31"/>
        <v>0.9352031859636796</v>
      </c>
      <c r="J93">
        <f t="shared" si="29"/>
        <v>2.864406845772552E-16</v>
      </c>
      <c r="K93" s="1">
        <f t="shared" si="30"/>
        <v>0.390451434538976</v>
      </c>
      <c r="L93">
        <f t="shared" si="32"/>
        <v>0.9067875103938191</v>
      </c>
      <c r="M93">
        <f t="shared" si="33"/>
        <v>1.173469387755102</v>
      </c>
      <c r="N93" s="1">
        <f t="shared" si="34"/>
        <v>0.35035579009830276</v>
      </c>
      <c r="O93">
        <f t="shared" si="35"/>
        <v>0.850819555177263</v>
      </c>
      <c r="P93">
        <f t="shared" si="36"/>
        <v>1.7978594073200502</v>
      </c>
      <c r="Q93" s="1">
        <f t="shared" si="37"/>
        <v>0.3084417552880856</v>
      </c>
      <c r="R93">
        <f t="shared" si="38"/>
        <v>0.7689998783121146</v>
      </c>
      <c r="S93">
        <f t="shared" si="39"/>
        <v>2.205401048783254</v>
      </c>
      <c r="T93" s="1">
        <f t="shared" si="40"/>
        <v>0.2519711289509421</v>
      </c>
      <c r="U93">
        <f t="shared" si="41"/>
        <v>0.663814529277167</v>
      </c>
      <c r="V93">
        <f t="shared" si="42"/>
        <v>2.346938775510204</v>
      </c>
      <c r="W93" s="1">
        <f t="shared" si="43"/>
        <v>0.18775510204081636</v>
      </c>
      <c r="X93">
        <f t="shared" si="44"/>
        <v>0.5384595116764922</v>
      </c>
      <c r="Y93">
        <f t="shared" si="45"/>
        <v>2.205401048783254</v>
      </c>
      <c r="Z93" s="1">
        <f t="shared" si="46"/>
        <v>0.12353907513069062</v>
      </c>
      <c r="AA93">
        <f t="shared" si="47"/>
        <v>0.3967436742871872</v>
      </c>
      <c r="AB93">
        <f t="shared" si="48"/>
        <v>1.7978594073200502</v>
      </c>
      <c r="AC93" s="1">
        <f t="shared" si="49"/>
        <v>0.06706844879354767</v>
      </c>
      <c r="AD93">
        <f t="shared" si="50"/>
        <v>0.24297298111665214</v>
      </c>
      <c r="AE93">
        <f t="shared" si="51"/>
        <v>1.173469387755102</v>
      </c>
      <c r="AF93" s="1">
        <f t="shared" si="52"/>
        <v>0.02515441398332985</v>
      </c>
    </row>
    <row r="94" spans="8:32" ht="12.75">
      <c r="H94">
        <v>93</v>
      </c>
      <c r="I94">
        <f t="shared" si="31"/>
        <v>0.9453684379850239</v>
      </c>
      <c r="J94">
        <f t="shared" si="29"/>
        <v>2.895541702791819E-16</v>
      </c>
      <c r="K94" s="1">
        <f t="shared" si="30"/>
        <v>0.34760692058772324</v>
      </c>
      <c r="L94">
        <f t="shared" si="32"/>
        <v>0.9166438963763607</v>
      </c>
      <c r="M94">
        <f t="shared" si="33"/>
        <v>1.1862244897959182</v>
      </c>
      <c r="N94" s="1">
        <f t="shared" si="34"/>
        <v>0.3098935045570581</v>
      </c>
      <c r="O94">
        <f t="shared" si="35"/>
        <v>0.8600675938204941</v>
      </c>
      <c r="P94">
        <f t="shared" si="36"/>
        <v>1.817401357399616</v>
      </c>
      <c r="Q94" s="1">
        <f t="shared" si="37"/>
        <v>0.27282008518008594</v>
      </c>
      <c r="R94">
        <f t="shared" si="38"/>
        <v>0.777358572641594</v>
      </c>
      <c r="S94">
        <f t="shared" si="39"/>
        <v>2.2293727993135066</v>
      </c>
      <c r="T94" s="1">
        <f t="shared" si="40"/>
        <v>0.22287120237372715</v>
      </c>
      <c r="U94">
        <f t="shared" si="41"/>
        <v>0.6710299045953971</v>
      </c>
      <c r="V94">
        <f t="shared" si="42"/>
        <v>2.372448979591837</v>
      </c>
      <c r="W94" s="1">
        <f t="shared" si="43"/>
        <v>0.1660714285714282</v>
      </c>
      <c r="X94">
        <f t="shared" si="44"/>
        <v>0.5443123324555845</v>
      </c>
      <c r="Y94">
        <f t="shared" si="45"/>
        <v>2.2293727993135066</v>
      </c>
      <c r="Z94" s="1">
        <f t="shared" si="46"/>
        <v>0.10927165476912992</v>
      </c>
      <c r="AA94">
        <f t="shared" si="47"/>
        <v>0.4010561055294392</v>
      </c>
      <c r="AB94">
        <f t="shared" si="48"/>
        <v>1.817401357399616</v>
      </c>
      <c r="AC94" s="1">
        <f t="shared" si="49"/>
        <v>0.05932277196277125</v>
      </c>
      <c r="AD94">
        <f t="shared" si="50"/>
        <v>0.24561399178096358</v>
      </c>
      <c r="AE94">
        <f t="shared" si="51"/>
        <v>1.1862244897959184</v>
      </c>
      <c r="AF94" s="1">
        <f t="shared" si="52"/>
        <v>0.02224935258579852</v>
      </c>
    </row>
    <row r="95" spans="8:32" ht="12.75">
      <c r="H95">
        <v>94</v>
      </c>
      <c r="I95">
        <f t="shared" si="31"/>
        <v>0.9555336900063682</v>
      </c>
      <c r="J95">
        <f t="shared" si="29"/>
        <v>2.926676559811086E-16</v>
      </c>
      <c r="K95" s="1">
        <f t="shared" si="30"/>
        <v>0.3037497496196284</v>
      </c>
      <c r="L95">
        <f t="shared" si="32"/>
        <v>0.9265002823589021</v>
      </c>
      <c r="M95">
        <f t="shared" si="33"/>
        <v>1.1989795918367345</v>
      </c>
      <c r="N95" s="1">
        <f t="shared" si="34"/>
        <v>0.26847916523837334</v>
      </c>
      <c r="O95">
        <f t="shared" si="35"/>
        <v>0.8693156324637252</v>
      </c>
      <c r="P95">
        <f t="shared" si="36"/>
        <v>1.8369433074791817</v>
      </c>
      <c r="Q95" s="1">
        <f t="shared" si="37"/>
        <v>0.2363602581283697</v>
      </c>
      <c r="R95">
        <f t="shared" si="38"/>
        <v>0.7857172669710736</v>
      </c>
      <c r="S95">
        <f t="shared" si="39"/>
        <v>2.2533445498437596</v>
      </c>
      <c r="T95" s="1">
        <f t="shared" si="40"/>
        <v>0.19308657164175447</v>
      </c>
      <c r="U95">
        <f t="shared" si="41"/>
        <v>0.6782452799136272</v>
      </c>
      <c r="V95">
        <f t="shared" si="42"/>
        <v>2.397959183673469</v>
      </c>
      <c r="W95" s="1">
        <f t="shared" si="43"/>
        <v>0.14387755102040778</v>
      </c>
      <c r="X95">
        <f t="shared" si="44"/>
        <v>0.5501651532346767</v>
      </c>
      <c r="Y95">
        <f t="shared" si="45"/>
        <v>2.253344549843759</v>
      </c>
      <c r="Z95" s="1">
        <f t="shared" si="46"/>
        <v>0.0946685303990622</v>
      </c>
      <c r="AA95">
        <f t="shared" si="47"/>
        <v>0.40536853677169127</v>
      </c>
      <c r="AB95">
        <f t="shared" si="48"/>
        <v>1.8369433074791817</v>
      </c>
      <c r="AC95" s="1">
        <f t="shared" si="49"/>
        <v>0.051394843912446975</v>
      </c>
      <c r="AD95">
        <f t="shared" si="50"/>
        <v>0.248255002445275</v>
      </c>
      <c r="AE95">
        <f t="shared" si="51"/>
        <v>1.1989795918367347</v>
      </c>
      <c r="AF95" s="1">
        <f t="shared" si="52"/>
        <v>0.01927593680244294</v>
      </c>
    </row>
    <row r="96" spans="8:32" ht="12.75">
      <c r="H96">
        <v>95</v>
      </c>
      <c r="I96">
        <f t="shared" si="31"/>
        <v>0.9656989420277126</v>
      </c>
      <c r="J96">
        <f t="shared" si="29"/>
        <v>2.9578114168303527E-16</v>
      </c>
      <c r="K96" s="1">
        <f t="shared" si="30"/>
        <v>0.25887992163469065</v>
      </c>
      <c r="L96">
        <f t="shared" si="32"/>
        <v>0.9363566683414437</v>
      </c>
      <c r="M96">
        <f t="shared" si="33"/>
        <v>1.2117346938775508</v>
      </c>
      <c r="N96" s="1">
        <f t="shared" si="34"/>
        <v>0.22611277214224756</v>
      </c>
      <c r="O96">
        <f t="shared" si="35"/>
        <v>0.8785636711069563</v>
      </c>
      <c r="P96">
        <f t="shared" si="36"/>
        <v>1.8564852575587474</v>
      </c>
      <c r="Q96" s="1">
        <f t="shared" si="37"/>
        <v>0.19906227413293553</v>
      </c>
      <c r="R96">
        <f t="shared" si="38"/>
        <v>0.794075961300553</v>
      </c>
      <c r="S96">
        <f t="shared" si="39"/>
        <v>2.2773163003740122</v>
      </c>
      <c r="T96" s="1">
        <f t="shared" si="40"/>
        <v>0.16261723675502404</v>
      </c>
      <c r="U96">
        <f t="shared" si="41"/>
        <v>0.6854606552318573</v>
      </c>
      <c r="V96">
        <f t="shared" si="42"/>
        <v>2.423469387755102</v>
      </c>
      <c r="W96" s="1">
        <f t="shared" si="43"/>
        <v>0.12117346938775464</v>
      </c>
      <c r="X96">
        <f t="shared" si="44"/>
        <v>0.5560179740137691</v>
      </c>
      <c r="Y96">
        <f t="shared" si="45"/>
        <v>2.2773163003740122</v>
      </c>
      <c r="Z96" s="1">
        <f t="shared" si="46"/>
        <v>0.07972970202048679</v>
      </c>
      <c r="AA96">
        <f t="shared" si="47"/>
        <v>0.40968096801394327</v>
      </c>
      <c r="AB96">
        <f t="shared" si="48"/>
        <v>1.8564852575587474</v>
      </c>
      <c r="AC96" s="1">
        <f t="shared" si="49"/>
        <v>0.04328466464257508</v>
      </c>
      <c r="AD96">
        <f t="shared" si="50"/>
        <v>0.2508960131095864</v>
      </c>
      <c r="AE96">
        <f t="shared" si="51"/>
        <v>1.2117346938775508</v>
      </c>
      <c r="AF96" s="1">
        <f t="shared" si="52"/>
        <v>0.01623416663326316</v>
      </c>
    </row>
    <row r="97" spans="8:32" ht="12.75">
      <c r="H97">
        <v>96</v>
      </c>
      <c r="I97">
        <f t="shared" si="31"/>
        <v>0.9758641940490569</v>
      </c>
      <c r="J97">
        <f t="shared" si="29"/>
        <v>2.9889462738496196E-16</v>
      </c>
      <c r="K97" s="1">
        <f t="shared" si="30"/>
        <v>0.21299743663290993</v>
      </c>
      <c r="L97">
        <f t="shared" si="32"/>
        <v>0.9462130543239852</v>
      </c>
      <c r="M97">
        <f t="shared" si="33"/>
        <v>1.2244897959183672</v>
      </c>
      <c r="N97" s="1">
        <f t="shared" si="34"/>
        <v>0.182794325268679</v>
      </c>
      <c r="O97">
        <f t="shared" si="35"/>
        <v>0.8878117097501874</v>
      </c>
      <c r="P97">
        <f t="shared" si="36"/>
        <v>1.876027207638313</v>
      </c>
      <c r="Q97" s="1">
        <f t="shared" si="37"/>
        <v>0.16092613319378435</v>
      </c>
      <c r="R97">
        <f t="shared" si="38"/>
        <v>0.8024346556300326</v>
      </c>
      <c r="S97">
        <f t="shared" si="39"/>
        <v>2.3012880509042652</v>
      </c>
      <c r="T97" s="1">
        <f t="shared" si="40"/>
        <v>0.13146319771353543</v>
      </c>
      <c r="U97">
        <f t="shared" si="41"/>
        <v>0.6926760305500873</v>
      </c>
      <c r="V97">
        <f t="shared" si="42"/>
        <v>2.4489795918367347</v>
      </c>
      <c r="W97" s="1">
        <f t="shared" si="43"/>
        <v>0.09795918367346923</v>
      </c>
      <c r="X97">
        <f t="shared" si="44"/>
        <v>0.5618707947928614</v>
      </c>
      <c r="Y97">
        <f t="shared" si="45"/>
        <v>2.301288050904265</v>
      </c>
      <c r="Z97" s="1">
        <f t="shared" si="46"/>
        <v>0.06445516963340392</v>
      </c>
      <c r="AA97">
        <f t="shared" si="47"/>
        <v>0.4139933992561953</v>
      </c>
      <c r="AB97">
        <f t="shared" si="48"/>
        <v>1.876027207638313</v>
      </c>
      <c r="AC97" s="1">
        <f t="shared" si="49"/>
        <v>0.03499223415315533</v>
      </c>
      <c r="AD97">
        <f t="shared" si="50"/>
        <v>0.25353702377389786</v>
      </c>
      <c r="AE97">
        <f t="shared" si="51"/>
        <v>1.2244897959183672</v>
      </c>
      <c r="AF97" s="1">
        <f t="shared" si="52"/>
        <v>0.013124042078259068</v>
      </c>
    </row>
    <row r="98" spans="8:32" ht="12.75">
      <c r="H98">
        <v>97</v>
      </c>
      <c r="I98">
        <f t="shared" si="31"/>
        <v>0.9860294460704012</v>
      </c>
      <c r="J98">
        <f t="shared" si="29"/>
        <v>3.0200811308688865E-16</v>
      </c>
      <c r="K98" s="1">
        <f t="shared" si="30"/>
        <v>0.1661022946142845</v>
      </c>
      <c r="L98">
        <f t="shared" si="32"/>
        <v>0.9560694403065266</v>
      </c>
      <c r="M98">
        <f t="shared" si="33"/>
        <v>1.2372448979591835</v>
      </c>
      <c r="N98" s="1">
        <f t="shared" si="34"/>
        <v>0.1385238246176712</v>
      </c>
      <c r="O98">
        <f t="shared" si="35"/>
        <v>0.8970597483934186</v>
      </c>
      <c r="P98">
        <f t="shared" si="36"/>
        <v>1.895569157717879</v>
      </c>
      <c r="Q98" s="1">
        <f t="shared" si="37"/>
        <v>0.1219518353109148</v>
      </c>
      <c r="R98">
        <f t="shared" si="38"/>
        <v>0.8107933499595121</v>
      </c>
      <c r="S98">
        <f t="shared" si="39"/>
        <v>2.325259801434518</v>
      </c>
      <c r="T98" s="1">
        <f t="shared" si="40"/>
        <v>0.09962445451728819</v>
      </c>
      <c r="U98">
        <f t="shared" si="41"/>
        <v>0.6998914058683174</v>
      </c>
      <c r="V98">
        <f t="shared" si="42"/>
        <v>2.4744897959183674</v>
      </c>
      <c r="W98" s="1">
        <f t="shared" si="43"/>
        <v>0.07423469387755022</v>
      </c>
      <c r="X98">
        <f t="shared" si="44"/>
        <v>0.5677236155719537</v>
      </c>
      <c r="Y98">
        <f t="shared" si="45"/>
        <v>2.325259801434518</v>
      </c>
      <c r="Z98" s="1">
        <f t="shared" si="46"/>
        <v>0.048844933237814026</v>
      </c>
      <c r="AA98">
        <f t="shared" si="47"/>
        <v>0.4183058304984474</v>
      </c>
      <c r="AB98">
        <f t="shared" si="48"/>
        <v>1.895569157717879</v>
      </c>
      <c r="AC98" s="1">
        <f t="shared" si="49"/>
        <v>0.026517552444188075</v>
      </c>
      <c r="AD98">
        <f t="shared" si="50"/>
        <v>0.2561780344382093</v>
      </c>
      <c r="AE98">
        <f t="shared" si="51"/>
        <v>1.2372448979591835</v>
      </c>
      <c r="AF98" s="1">
        <f t="shared" si="52"/>
        <v>0.009945563137430724</v>
      </c>
    </row>
    <row r="99" spans="8:32" ht="12.75">
      <c r="H99">
        <v>98</v>
      </c>
      <c r="I99">
        <f t="shared" si="31"/>
        <v>0.9961946980917455</v>
      </c>
      <c r="J99">
        <f t="shared" si="29"/>
        <v>3.0512159878881533E-16</v>
      </c>
      <c r="K99" s="1">
        <f t="shared" si="30"/>
        <v>0.11819449557881789</v>
      </c>
      <c r="L99">
        <f t="shared" si="32"/>
        <v>0.9659258262890682</v>
      </c>
      <c r="M99">
        <f t="shared" si="33"/>
        <v>1.2499999999999998</v>
      </c>
      <c r="N99" s="1">
        <f t="shared" si="34"/>
        <v>0.09330127018922241</v>
      </c>
      <c r="O99">
        <f t="shared" si="35"/>
        <v>0.9063077870366497</v>
      </c>
      <c r="P99">
        <f t="shared" si="36"/>
        <v>1.9151111077974445</v>
      </c>
      <c r="Q99" s="1">
        <f t="shared" si="37"/>
        <v>0.08213938048432645</v>
      </c>
      <c r="R99">
        <f t="shared" si="38"/>
        <v>0.8191520442889916</v>
      </c>
      <c r="S99">
        <f t="shared" si="39"/>
        <v>2.3492315519647704</v>
      </c>
      <c r="T99" s="1">
        <f t="shared" si="40"/>
        <v>0.06710100716628409</v>
      </c>
      <c r="U99">
        <f t="shared" si="41"/>
        <v>0.7071067811865475</v>
      </c>
      <c r="V99">
        <f t="shared" si="42"/>
        <v>2.5</v>
      </c>
      <c r="W99" s="1">
        <f t="shared" si="43"/>
        <v>0.04999999999999982</v>
      </c>
      <c r="X99">
        <f t="shared" si="44"/>
        <v>0.573576436351046</v>
      </c>
      <c r="Y99">
        <f t="shared" si="45"/>
        <v>2.3492315519647704</v>
      </c>
      <c r="Z99" s="1">
        <f t="shared" si="46"/>
        <v>0.032898992833716445</v>
      </c>
      <c r="AA99">
        <f t="shared" si="47"/>
        <v>0.4226182617406994</v>
      </c>
      <c r="AB99">
        <f t="shared" si="48"/>
        <v>1.9151111077974448</v>
      </c>
      <c r="AC99" s="1">
        <f t="shared" si="49"/>
        <v>0.017860619515673082</v>
      </c>
      <c r="AD99">
        <f t="shared" si="50"/>
        <v>0.25881904510252074</v>
      </c>
      <c r="AE99">
        <f t="shared" si="51"/>
        <v>1.25</v>
      </c>
      <c r="AF99" s="1">
        <f t="shared" si="52"/>
        <v>0.00669872981077807</v>
      </c>
    </row>
    <row r="100" spans="8:32" ht="12.75">
      <c r="H100">
        <v>99</v>
      </c>
      <c r="I100">
        <f t="shared" si="31"/>
        <v>1.00635995011309</v>
      </c>
      <c r="J100">
        <f t="shared" si="29"/>
        <v>3.08235084490742E-16</v>
      </c>
      <c r="K100" s="1">
        <f t="shared" si="30"/>
        <v>0.06927403952650657</v>
      </c>
      <c r="L100">
        <f t="shared" si="32"/>
        <v>0.9757822122716097</v>
      </c>
      <c r="M100">
        <f t="shared" si="33"/>
        <v>1.262755102040816</v>
      </c>
      <c r="N100" s="1">
        <f t="shared" si="34"/>
        <v>0.04712666198333171</v>
      </c>
      <c r="O100">
        <f t="shared" si="35"/>
        <v>0.9155558256798808</v>
      </c>
      <c r="P100">
        <f t="shared" si="36"/>
        <v>1.9346530578770103</v>
      </c>
      <c r="Q100" s="1">
        <f t="shared" si="37"/>
        <v>0.041488768714023294</v>
      </c>
      <c r="R100">
        <f t="shared" si="38"/>
        <v>0.8275107386184711</v>
      </c>
      <c r="S100">
        <f t="shared" si="39"/>
        <v>2.3732033024950234</v>
      </c>
      <c r="T100" s="1">
        <f t="shared" si="40"/>
        <v>0.033892855660520915</v>
      </c>
      <c r="U100">
        <f t="shared" si="41"/>
        <v>0.7143221565047776</v>
      </c>
      <c r="V100">
        <f t="shared" si="42"/>
        <v>2.5255102040816326</v>
      </c>
      <c r="W100" s="1">
        <f t="shared" si="43"/>
        <v>0.02525510204081627</v>
      </c>
      <c r="X100">
        <f t="shared" si="44"/>
        <v>0.5794292571301383</v>
      </c>
      <c r="Y100">
        <f t="shared" si="45"/>
        <v>2.373203302495023</v>
      </c>
      <c r="Z100" s="1">
        <f t="shared" si="46"/>
        <v>0.016617348421112066</v>
      </c>
      <c r="AA100">
        <f t="shared" si="47"/>
        <v>0.42693069298295144</v>
      </c>
      <c r="AB100">
        <f t="shared" si="48"/>
        <v>1.9346530578770105</v>
      </c>
      <c r="AC100" s="1">
        <f t="shared" si="49"/>
        <v>0.009021435367610464</v>
      </c>
      <c r="AD100">
        <f t="shared" si="50"/>
        <v>0.2614600557668322</v>
      </c>
      <c r="AE100">
        <f t="shared" si="51"/>
        <v>1.2627551020408163</v>
      </c>
      <c r="AF100" s="1">
        <f t="shared" si="52"/>
        <v>0.003383542098301162</v>
      </c>
    </row>
    <row r="101" spans="8:32" ht="12.75">
      <c r="H101">
        <v>100</v>
      </c>
      <c r="I101">
        <f t="shared" si="31"/>
        <v>1.0165252021344342</v>
      </c>
      <c r="J101">
        <f t="shared" si="29"/>
        <v>3.1134857019266866E-16</v>
      </c>
      <c r="K101" s="1">
        <f t="shared" si="30"/>
        <v>0.01934092645735408</v>
      </c>
      <c r="L101">
        <f t="shared" si="32"/>
        <v>0.9856385982541512</v>
      </c>
      <c r="M101">
        <f t="shared" si="33"/>
        <v>1.2755102040816324</v>
      </c>
      <c r="N101" s="1">
        <f t="shared" si="34"/>
        <v>0</v>
      </c>
      <c r="O101">
        <f t="shared" si="35"/>
        <v>0.9248038643231119</v>
      </c>
      <c r="P101">
        <f t="shared" si="36"/>
        <v>1.954195007956576</v>
      </c>
      <c r="Q101" s="1">
        <f t="shared" si="37"/>
        <v>0</v>
      </c>
      <c r="R101">
        <f t="shared" si="38"/>
        <v>0.8358694329479506</v>
      </c>
      <c r="S101">
        <f t="shared" si="39"/>
        <v>2.397175053025276</v>
      </c>
      <c r="T101" s="1">
        <f t="shared" si="40"/>
        <v>0</v>
      </c>
      <c r="U101">
        <f t="shared" si="41"/>
        <v>0.7215375318230076</v>
      </c>
      <c r="V101">
        <f t="shared" si="42"/>
        <v>2.5510204081632653</v>
      </c>
      <c r="W101" s="1">
        <f t="shared" si="43"/>
        <v>0</v>
      </c>
      <c r="X101">
        <f t="shared" si="44"/>
        <v>0.5852820779092306</v>
      </c>
      <c r="Y101">
        <f t="shared" si="45"/>
        <v>2.397175053025276</v>
      </c>
      <c r="Z101" s="1">
        <f t="shared" si="46"/>
        <v>0</v>
      </c>
      <c r="AA101">
        <f t="shared" si="47"/>
        <v>0.43124312422520344</v>
      </c>
      <c r="AB101">
        <f t="shared" si="48"/>
        <v>1.9541950079565762</v>
      </c>
      <c r="AC101" s="1">
        <f t="shared" si="49"/>
        <v>0</v>
      </c>
      <c r="AD101">
        <f t="shared" si="50"/>
        <v>0.2641010664311436</v>
      </c>
      <c r="AE101">
        <f t="shared" si="51"/>
        <v>1.2755102040816326</v>
      </c>
      <c r="AF101" s="1">
        <f t="shared" si="52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Benjamin</dc:creator>
  <cp:keywords/>
  <dc:description/>
  <cp:lastModifiedBy>Mike Benjamin</cp:lastModifiedBy>
  <cp:lastPrinted>2009-04-13T15:36:08Z</cp:lastPrinted>
  <dcterms:created xsi:type="dcterms:W3CDTF">2009-04-06T09:04:34Z</dcterms:created>
  <dcterms:modified xsi:type="dcterms:W3CDTF">2009-07-06T04:43:59Z</dcterms:modified>
  <cp:category/>
  <cp:version/>
  <cp:contentType/>
  <cp:contentStatus/>
</cp:coreProperties>
</file>